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80208Y\Documents\Sourcewell\Dealer List_Draft\"/>
    </mc:Choice>
  </mc:AlternateContent>
  <xr:revisionPtr revIDLastSave="0" documentId="8_{A530B5C9-522B-4EAB-A660-D44CA3BD75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uthorized Resellers" sheetId="1" r:id="rId1"/>
    <sheet name="XBS" sheetId="2" r:id="rId2"/>
    <sheet name="Agents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2" l="1"/>
  <c r="L57" i="2"/>
  <c r="M48" i="2"/>
  <c r="M47" i="2"/>
  <c r="N42" i="2"/>
  <c r="N48" i="2" s="1"/>
  <c r="N41" i="2"/>
  <c r="N47" i="2" s="1"/>
  <c r="N32" i="2"/>
  <c r="N33" i="2" s="1"/>
  <c r="N34" i="2" s="1"/>
  <c r="N35" i="2" s="1"/>
  <c r="N36" i="2" s="1"/>
  <c r="N37" i="2" s="1"/>
  <c r="N38" i="2" s="1"/>
  <c r="N39" i="2" s="1"/>
  <c r="N40" i="2" s="1"/>
  <c r="N46" i="2" s="1"/>
  <c r="M31" i="2"/>
  <c r="M32" i="2" s="1"/>
  <c r="M33" i="2" s="1"/>
  <c r="M34" i="2" s="1"/>
  <c r="M35" i="2" s="1"/>
  <c r="M36" i="2" s="1"/>
  <c r="M37" i="2" s="1"/>
  <c r="M38" i="2" s="1"/>
  <c r="M39" i="2" s="1"/>
  <c r="M40" i="2" s="1"/>
  <c r="M46" i="2" s="1"/>
  <c r="N20" i="2"/>
  <c r="N11" i="2"/>
  <c r="N10" i="2"/>
  <c r="N9" i="2"/>
  <c r="N8" i="2"/>
  <c r="N7" i="2"/>
  <c r="N57" i="2" s="1"/>
  <c r="N6" i="2"/>
  <c r="N5" i="2"/>
</calcChain>
</file>

<file path=xl/sharedStrings.xml><?xml version="1.0" encoding="utf-8"?>
<sst xmlns="http://schemas.openxmlformats.org/spreadsheetml/2006/main" count="4737" uniqueCount="1977">
  <si>
    <t>8701 Florida Mining Blvd</t>
  </si>
  <si>
    <t>Amcom Office - AMC</t>
  </si>
  <si>
    <t>3600 McClaren Woods Drive</t>
  </si>
  <si>
    <t>(724) 695-7391</t>
  </si>
  <si>
    <t>www.teamamcom.com</t>
  </si>
  <si>
    <t>Carr Business Systems - CAR</t>
  </si>
  <si>
    <t>500 Commack Road, Ste 110</t>
  </si>
  <si>
    <t>(631) 249-9880</t>
  </si>
  <si>
    <t>www.carrxerox.com</t>
  </si>
  <si>
    <t>485 Lexington Ave  FL25</t>
  </si>
  <si>
    <t>(646) 931-7500</t>
  </si>
  <si>
    <t>Connecticut Bus. Systems - CBS</t>
  </si>
  <si>
    <t>100 Great Meadow Rd</t>
  </si>
  <si>
    <t>(860) 667-2900</t>
  </si>
  <si>
    <t>www.cbs-gisx.com</t>
  </si>
  <si>
    <t>Steve Velardi</t>
  </si>
  <si>
    <t>134 Capital Drive</t>
  </si>
  <si>
    <t>(413) 533-8140</t>
  </si>
  <si>
    <t>Joe Cunningham</t>
  </si>
  <si>
    <t>800-842-0009</t>
  </si>
  <si>
    <t>931 Jefferson Blvd</t>
  </si>
  <si>
    <t>ComDoc, Inc. - COM</t>
  </si>
  <si>
    <t>8247 Pittsburg Avenue NW</t>
  </si>
  <si>
    <t>(330) 899-8000</t>
  </si>
  <si>
    <t>www.comdoc.com</t>
  </si>
  <si>
    <t>Crissy Vail-Heinschel</t>
  </si>
  <si>
    <t>9100 South Hills Blvd.  (Cleveland)</t>
  </si>
  <si>
    <t>(440) 838-5535</t>
  </si>
  <si>
    <t>Tony Rugar</t>
  </si>
  <si>
    <t xml:space="preserve">ComDoc, Inc. - COM </t>
  </si>
  <si>
    <t>9999 Carver Road, Ste 100</t>
  </si>
  <si>
    <t>(513) 275-3710</t>
  </si>
  <si>
    <t>Tim Combs</t>
  </si>
  <si>
    <t>330 West Spring St, Ste 100 &amp; 140</t>
  </si>
  <si>
    <t>(614) 628-8400</t>
  </si>
  <si>
    <t>David Cathers</t>
  </si>
  <si>
    <t>711-713 Hadley Drive  (WH)</t>
  </si>
  <si>
    <t>Capital Busines Systems, Inc.- CBU</t>
  </si>
  <si>
    <t>2708 Commerce Drive, Unit A</t>
  </si>
  <si>
    <t>(717) 540-0800</t>
  </si>
  <si>
    <t>www.capitalbusinessinc.com</t>
  </si>
  <si>
    <t>David Schlomer</t>
  </si>
  <si>
    <t>MT Business Technologies, Inc. - MTB</t>
  </si>
  <si>
    <t>(888) 975-6828  </t>
  </si>
  <si>
    <t>www.mtbt.com</t>
  </si>
  <si>
    <t>Jamie Keil</t>
  </si>
  <si>
    <t>Capitol Office Solutions, LLC - COS</t>
  </si>
  <si>
    <t>9065 Guilford Road</t>
  </si>
  <si>
    <t>(301) 210-4360</t>
  </si>
  <si>
    <t>www.gotocos.com</t>
  </si>
  <si>
    <t>Kacy Fletcher</t>
  </si>
  <si>
    <t>Carolina Office Systems - CSS</t>
  </si>
  <si>
    <t>10506 Bryton Corp Center Dr, Ste 400</t>
  </si>
  <si>
    <t>(704) 337-8900</t>
  </si>
  <si>
    <t>www.carolinaos.com</t>
  </si>
  <si>
    <t>2265 Clements Ferry Rd, Ste 203</t>
  </si>
  <si>
    <t>(843) 972-1240</t>
  </si>
  <si>
    <t>Electronic Systems - ESI</t>
  </si>
  <si>
    <t>369 Edwin Drive (Building 1)</t>
  </si>
  <si>
    <t>(757) 497-8000</t>
  </si>
  <si>
    <t>www.esi.net</t>
  </si>
  <si>
    <t>4417 Expressway Dr</t>
  </si>
  <si>
    <t>(757)497-8000</t>
  </si>
  <si>
    <t>3727 Challenger Avenue</t>
  </si>
  <si>
    <t>(540)362-8400</t>
  </si>
  <si>
    <t>10406 Lakeridge Parkwy, Ste 1000</t>
  </si>
  <si>
    <t>(804) 550-0660</t>
  </si>
  <si>
    <t>TML Enterprises, Inc. - TML</t>
  </si>
  <si>
    <t>4151 Lafayette Center Dr, Ste 100</t>
  </si>
  <si>
    <t>(703) 330-1010</t>
  </si>
  <si>
    <t>www.tml-xerox.com</t>
  </si>
  <si>
    <t>imageQuest - IQI</t>
  </si>
  <si>
    <t>11021 E 26th Street N</t>
  </si>
  <si>
    <t>(316) 686-3200</t>
  </si>
  <si>
    <t>www.imagequestks.com</t>
  </si>
  <si>
    <t>Paul Morton</t>
  </si>
  <si>
    <t>11106 Strang Line Rd, Bldg K</t>
  </si>
  <si>
    <t>(913) 894-2679</t>
  </si>
  <si>
    <t>620 N. Lynndale Drive</t>
  </si>
  <si>
    <t>(920) 739-4326</t>
  </si>
  <si>
    <t>www.mbm360.com</t>
  </si>
  <si>
    <t>Shelley Schuttler</t>
  </si>
  <si>
    <t>Mr. Copy, Inc. - MRC, d/b/a MRC Smart Technology Solutions</t>
  </si>
  <si>
    <t xml:space="preserve">(858) 573-6300 </t>
  </si>
  <si>
    <t>www.mrc360.com</t>
  </si>
  <si>
    <t>Charlie Sinnen</t>
  </si>
  <si>
    <t>5050 Hopyard Road, Ste 100</t>
  </si>
  <si>
    <t>(925) 225-8910</t>
  </si>
  <si>
    <t xml:space="preserve">Mr. Copy, Inc. - MRC, d/b/a MRC Smart Technology Solutions    </t>
  </si>
  <si>
    <t>Inland Business Systems, Inc. - IBS</t>
  </si>
  <si>
    <t xml:space="preserve">1326 N. Market Blvd, </t>
  </si>
  <si>
    <t>(916) 928-0770</t>
  </si>
  <si>
    <t>www.igoinland.com</t>
  </si>
  <si>
    <t>Bill Mello</t>
  </si>
  <si>
    <t>Inland Business Systems, Inc. - IBS                                                                  aka Sierra Office Solutions - SIO</t>
  </si>
  <si>
    <t>4710 Longley Lane</t>
  </si>
  <si>
    <t>(775) 828-2679</t>
  </si>
  <si>
    <t>www.sierraoffice.com</t>
  </si>
  <si>
    <t>Inland Business Systems, Inc. - IBS                                                                  aka Lucas Business Systems, Inc. - LUC</t>
  </si>
  <si>
    <t>(209) 529-3610</t>
  </si>
  <si>
    <t>www.lucassystems.com</t>
  </si>
  <si>
    <t>2592 Notre Dame Blv</t>
  </si>
  <si>
    <t>5700 Warland Drive</t>
  </si>
  <si>
    <t>(562) 342-7300</t>
  </si>
  <si>
    <t>www.socal-office.com</t>
  </si>
  <si>
    <t>Stephanie Bannon</t>
  </si>
  <si>
    <t>Xerox Hawaii - XHI</t>
  </si>
  <si>
    <t>700 Bishop Street, Ste 1200</t>
  </si>
  <si>
    <t>(808) 543-6250</t>
  </si>
  <si>
    <t>www.xerox.com</t>
  </si>
  <si>
    <t>Ian Yee</t>
  </si>
  <si>
    <t>Elan Office Systems - EOS</t>
  </si>
  <si>
    <t>6760 Surrey Street</t>
  </si>
  <si>
    <t>(702) 515-0300</t>
  </si>
  <si>
    <t>www.elanoffice.com</t>
  </si>
  <si>
    <t>John Gallegos</t>
  </si>
  <si>
    <t>www.qbsi-xerox.com</t>
  </si>
  <si>
    <t>Paul Franetovich</t>
  </si>
  <si>
    <t>CTX Business Solutions d/b/a Copytronix - CTX</t>
  </si>
  <si>
    <t>16640 SW 72nd Ave, Bldg 10</t>
  </si>
  <si>
    <t>(503) 620-0202</t>
  </si>
  <si>
    <t>www.ctx-xerox.com</t>
  </si>
  <si>
    <t>Boise Office Equipment, Inc. - BOE</t>
  </si>
  <si>
    <t>330 North Ancestor Place</t>
  </si>
  <si>
    <t>(208) 377-1666</t>
  </si>
  <si>
    <t>www.boeweb.com</t>
  </si>
  <si>
    <t>Rob Davis</t>
  </si>
  <si>
    <t>R.K. Dixon Company - RDK</t>
  </si>
  <si>
    <t>5700 Utica Ridge Road</t>
  </si>
  <si>
    <t>(563)344-9100</t>
  </si>
  <si>
    <t>www.rkdixon.com</t>
  </si>
  <si>
    <t>Paul Bronke</t>
  </si>
  <si>
    <t>8630 North Allen Road</t>
  </si>
  <si>
    <t xml:space="preserve">(309) 692-3300 </t>
  </si>
  <si>
    <t>Premier Office Equipment, Inc. - POE</t>
  </si>
  <si>
    <t>(641) 752-1200</t>
  </si>
  <si>
    <t>www.premierofficeequipment.com</t>
  </si>
  <si>
    <t xml:space="preserve">LRI, LLC </t>
  </si>
  <si>
    <t>1601 SE Gateway Drive, Ste 130</t>
  </si>
  <si>
    <t>(515) 278-4050</t>
  </si>
  <si>
    <t>www.laserresources.com</t>
  </si>
  <si>
    <t>Saxon Business Systems - SAX</t>
  </si>
  <si>
    <t>14025 NW 60th Avenue</t>
  </si>
  <si>
    <t>(305) 362-0100</t>
  </si>
  <si>
    <t>www.saxon.net</t>
  </si>
  <si>
    <t>1395 NW 17th Avenue, #107</t>
  </si>
  <si>
    <t>(561) 279-0400</t>
  </si>
  <si>
    <t>9150 Phillips Highway, Ste 2</t>
  </si>
  <si>
    <t>(904) 538-0400</t>
  </si>
  <si>
    <t>(609) 589-4800</t>
  </si>
  <si>
    <t>www.stewartxerox.com</t>
  </si>
  <si>
    <t>Kathy DiMaggio</t>
  </si>
  <si>
    <t>Stewart Business Systems - STW  (Warehouse)</t>
  </si>
  <si>
    <t>3001  Irwin Road, Suite B&amp;C</t>
  </si>
  <si>
    <t xml:space="preserve">Xerox Business Solutions Midwest </t>
  </si>
  <si>
    <t>3 Territorial Court</t>
  </si>
  <si>
    <t>(630) 771-2600</t>
  </si>
  <si>
    <t>www.cotg.com</t>
  </si>
  <si>
    <t xml:space="preserve">William Richert </t>
  </si>
  <si>
    <t>Xerox Business Solutions Midwest</t>
  </si>
  <si>
    <t>1  East Wacker Dr, #1305</t>
  </si>
  <si>
    <t>(630) 771-8500</t>
  </si>
  <si>
    <t>5600 Rowland Rd, Ste 205</t>
  </si>
  <si>
    <t>(877) 505-6684</t>
  </si>
  <si>
    <t>www.motg-xerox.com</t>
  </si>
  <si>
    <t>2859 Walkent Drive NW</t>
  </si>
  <si>
    <t>(616) 459-1161</t>
  </si>
  <si>
    <t>www.mos-xerox.com</t>
  </si>
  <si>
    <t>Stephanie Maloney</t>
  </si>
  <si>
    <t>40000 Grand River, Ste 500</t>
  </si>
  <si>
    <t>(248) 919-3333</t>
  </si>
  <si>
    <t>2174 Commons Prkway</t>
  </si>
  <si>
    <t>(317) 241-5800</t>
  </si>
  <si>
    <t>www.iot-xerox.com</t>
  </si>
  <si>
    <t>801 N Capitol Avenue</t>
  </si>
  <si>
    <t>(317) 631-1000</t>
  </si>
  <si>
    <t>2120 High Wickham Place</t>
  </si>
  <si>
    <t>Xerox Business Solutions Northeast</t>
  </si>
  <si>
    <t>10 Capitol Street</t>
  </si>
  <si>
    <t>(603) 889-1665</t>
  </si>
  <si>
    <t>www.conwayoffice.com</t>
  </si>
  <si>
    <t>Randy Baril</t>
  </si>
  <si>
    <t>34 Leighton Road</t>
  </si>
  <si>
    <t>(207) 622-6252</t>
  </si>
  <si>
    <t>www.transcobusiness.com</t>
  </si>
  <si>
    <t>David Palmer</t>
  </si>
  <si>
    <t>275 Read Street</t>
  </si>
  <si>
    <t>(207) 878-8500</t>
  </si>
  <si>
    <t>www.beu.net</t>
  </si>
  <si>
    <t>Scott Parent</t>
  </si>
  <si>
    <t>6800 Northern Blvd</t>
  </si>
  <si>
    <t>(315) 474-7000</t>
  </si>
  <si>
    <t>www.easternmpn.com</t>
  </si>
  <si>
    <t>111 Grant Avenue</t>
  </si>
  <si>
    <t>(607) 834-7220</t>
  </si>
  <si>
    <t xml:space="preserve">8 Access Road </t>
  </si>
  <si>
    <t>(518) 869-4310</t>
  </si>
  <si>
    <t>70 Shawmut Road</t>
  </si>
  <si>
    <t>(781) 830-9911</t>
  </si>
  <si>
    <t>www.its-xrx.com</t>
  </si>
  <si>
    <t>Xerox Business Solutions Southeast</t>
  </si>
  <si>
    <t>10690 John Knight Close</t>
  </si>
  <si>
    <t>(334) 271-4750</t>
  </si>
  <si>
    <t>www.berney.com</t>
  </si>
  <si>
    <t>780 Lakeside Drive W., Ste B</t>
  </si>
  <si>
    <t>(251) 660-0710</t>
  </si>
  <si>
    <t>4970 Corporate Drive, Ste 125H</t>
  </si>
  <si>
    <t>4000 Colonnade Parkway</t>
  </si>
  <si>
    <t>(334)271-4750</t>
  </si>
  <si>
    <t>1180 Eisenhower Parkway</t>
  </si>
  <si>
    <t>(478) 781-8991</t>
  </si>
  <si>
    <t>www.gadup.com</t>
  </si>
  <si>
    <t>4350 Rivergreen Parkway, Ste 100</t>
  </si>
  <si>
    <t>(770) 248-1020</t>
  </si>
  <si>
    <t>Xerox Business Solutions Southwest</t>
  </si>
  <si>
    <t>8200 IH 10 W, Suite 400</t>
  </si>
  <si>
    <t>(210) 805-8200</t>
  </si>
  <si>
    <t>www.dahill.com</t>
  </si>
  <si>
    <t>Bonnie Garza</t>
  </si>
  <si>
    <t>17280 Green Mtn Road, Ste. 130</t>
  </si>
  <si>
    <t>2100 West Loop South, Ste 1300</t>
  </si>
  <si>
    <t>(713) 329-9909</t>
  </si>
  <si>
    <t xml:space="preserve">5747 Brittmoore Rd, Suite 100 </t>
  </si>
  <si>
    <t>901  S. Mopac Expwy, Ste 595</t>
  </si>
  <si>
    <t>(512) 836-2100</t>
  </si>
  <si>
    <t>11831 Miriam, Unit A-9 (Serv Wh)</t>
  </si>
  <si>
    <t>100 North Mustang Rd. Dock 1</t>
  </si>
  <si>
    <t>(800) 886-6674</t>
  </si>
  <si>
    <t>www.youronesource.com</t>
  </si>
  <si>
    <t>4320 E. Cotton Center Blvd #100</t>
  </si>
  <si>
    <t>(602) 346-3000</t>
  </si>
  <si>
    <t>www.aot-xerox.com</t>
  </si>
  <si>
    <t>David Hague</t>
  </si>
  <si>
    <t>820 W Sandy Lake Rd, Ste 100</t>
  </si>
  <si>
    <t>(972) 869-0777</t>
  </si>
  <si>
    <t>www.denitech.com</t>
  </si>
  <si>
    <t>8530 Concord Center Dr, #400</t>
  </si>
  <si>
    <t>(303) 759-5440</t>
  </si>
  <si>
    <t>www.lewan.com</t>
  </si>
  <si>
    <t>6251 Greenwood Plaza Blvd</t>
  </si>
  <si>
    <t>8920 Adams NE, Suite B</t>
  </si>
  <si>
    <t>(505) 828-2679</t>
  </si>
  <si>
    <t>Zeno Office Solutions - ZOS</t>
  </si>
  <si>
    <t>813-253-0318</t>
  </si>
  <si>
    <t>www.zenosolutions.com</t>
  </si>
  <si>
    <t>4525 Vineland Road, Ste 203-204</t>
  </si>
  <si>
    <t>407-299-0300</t>
  </si>
  <si>
    <t>Establishment</t>
  </si>
  <si>
    <t>Owner_First</t>
  </si>
  <si>
    <t>Owner_Last</t>
  </si>
  <si>
    <t>Address1</t>
  </si>
  <si>
    <t>City</t>
  </si>
  <si>
    <t>State</t>
  </si>
  <si>
    <t>Zip</t>
  </si>
  <si>
    <t>ADVANCED XEROGRAPHICS</t>
  </si>
  <si>
    <t>RAYMOND</t>
  </si>
  <si>
    <t>BURT</t>
  </si>
  <si>
    <t>307 S. MAIN STREET</t>
  </si>
  <si>
    <t>UKIAH</t>
  </si>
  <si>
    <t>CA</t>
  </si>
  <si>
    <t>SMART DOCUMENT SOLUTIONS - (LAKE HAVASU)</t>
  </si>
  <si>
    <t>TRACEY</t>
  </si>
  <si>
    <t>ARVIEUX</t>
  </si>
  <si>
    <t>4045 E. PALM LANE</t>
  </si>
  <si>
    <t>PHOENIX</t>
  </si>
  <si>
    <t>AZ</t>
  </si>
  <si>
    <t>OH</t>
  </si>
  <si>
    <t>PENDRED OFFICE MACHINES</t>
  </si>
  <si>
    <t>MICHAEL</t>
  </si>
  <si>
    <t>PENDRED</t>
  </si>
  <si>
    <t>1233 N. MISSION</t>
  </si>
  <si>
    <t>MT. PLEASANT</t>
  </si>
  <si>
    <t>MI</t>
  </si>
  <si>
    <t>NC</t>
  </si>
  <si>
    <t>AMERICAN BUSINESS CENTER MPS, INC.</t>
  </si>
  <si>
    <t>RICHARD</t>
  </si>
  <si>
    <t>YEATS</t>
  </si>
  <si>
    <t>PO BOX 20128</t>
  </si>
  <si>
    <t>PANAMA CITY</t>
  </si>
  <si>
    <t>FL</t>
  </si>
  <si>
    <t>WILMINGTON</t>
  </si>
  <si>
    <t>GA</t>
  </si>
  <si>
    <t>XDOS, INC.</t>
  </si>
  <si>
    <t>HAROLD</t>
  </si>
  <si>
    <t>NIXON</t>
  </si>
  <si>
    <t>18 EAST LIBERTY STREET</t>
  </si>
  <si>
    <t>SUMTER</t>
  </si>
  <si>
    <t>SC</t>
  </si>
  <si>
    <t>RANDY</t>
  </si>
  <si>
    <t>MO</t>
  </si>
  <si>
    <t>65807</t>
  </si>
  <si>
    <t>PROFESSIONAL OFFICE PRODUCTS, INC. (II)</t>
  </si>
  <si>
    <t>JASON</t>
  </si>
  <si>
    <t>MONTET</t>
  </si>
  <si>
    <t>542 N. MAIN</t>
  </si>
  <si>
    <t>JENNINGS</t>
  </si>
  <si>
    <t>LA</t>
  </si>
  <si>
    <t>JUSTTECH, LLC  (VI)</t>
  </si>
  <si>
    <t>JOSHUA</t>
  </si>
  <si>
    <t>JUSTICE</t>
  </si>
  <si>
    <t>101 CATALPA DR STE #102</t>
  </si>
  <si>
    <t>LA PLATA</t>
  </si>
  <si>
    <t>MD</t>
  </si>
  <si>
    <t>CHARLESTON</t>
  </si>
  <si>
    <t>29414</t>
  </si>
  <si>
    <t>RYDER BROTHERS STATIONERY</t>
  </si>
  <si>
    <t>DODSON</t>
  </si>
  <si>
    <t>1735 MAIN STREET</t>
  </si>
  <si>
    <t>BAKER CITY</t>
  </si>
  <si>
    <t>OR</t>
  </si>
  <si>
    <t>BUSINESS EQUIPMENT LLC</t>
  </si>
  <si>
    <t>MARK</t>
  </si>
  <si>
    <t>DURBIN</t>
  </si>
  <si>
    <t>PO BOX 7948</t>
  </si>
  <si>
    <t>PADUCAH</t>
  </si>
  <si>
    <t>KY</t>
  </si>
  <si>
    <t>BUSINESS IMPRESSIONS</t>
  </si>
  <si>
    <t>JEFF</t>
  </si>
  <si>
    <t>BASSETT</t>
  </si>
  <si>
    <t>28 S. HANCHETT</t>
  </si>
  <si>
    <t>COLDWATER</t>
  </si>
  <si>
    <t>BUTLER’S OFFICE EQUIPMENT &amp; SUPPLY (EAST)</t>
  </si>
  <si>
    <t>BARRY</t>
  </si>
  <si>
    <t>BUTLER</t>
  </si>
  <si>
    <t>1900 E. HISTORIC HWY 66, SUITE C</t>
  </si>
  <si>
    <t>GALLUP</t>
  </si>
  <si>
    <t>NM</t>
  </si>
  <si>
    <t>1607 BROADWAY</t>
  </si>
  <si>
    <t>LUBBOCK</t>
  </si>
  <si>
    <t>TX</t>
  </si>
  <si>
    <t>79401</t>
  </si>
  <si>
    <t>METRO CENTRE, LP DBA STP TEXAS</t>
  </si>
  <si>
    <t>KARLA</t>
  </si>
  <si>
    <t>METZLER</t>
  </si>
  <si>
    <t>679 COUNTY ROAD 404</t>
  </si>
  <si>
    <t>GAINESVILLE</t>
  </si>
  <si>
    <t>X WEST INC.</t>
  </si>
  <si>
    <t>RANDALL</t>
  </si>
  <si>
    <t>BERNHARDT</t>
  </si>
  <si>
    <t>12136 W. BAYAUD AVE., STE 125</t>
  </si>
  <si>
    <t>LAKEWOOD</t>
  </si>
  <si>
    <t>CO</t>
  </si>
  <si>
    <t>PROFESSIONAL OFFICE PRODUCTS, INC. (III)</t>
  </si>
  <si>
    <t>DAN</t>
  </si>
  <si>
    <t>AL</t>
  </si>
  <si>
    <t>SOUTHERN OFFICE EQUIPMENT, LLC</t>
  </si>
  <si>
    <t>TIMOTH</t>
  </si>
  <si>
    <t>TODD</t>
  </si>
  <si>
    <t>PO BOX 636</t>
  </si>
  <si>
    <t>DAPHNE</t>
  </si>
  <si>
    <t>NO MISSISSIPPI BUS PRODUCTS</t>
  </si>
  <si>
    <t>FOSTER</t>
  </si>
  <si>
    <t>223 SHARKEY AVE., SUITE 104</t>
  </si>
  <si>
    <t>CLARKSDALE</t>
  </si>
  <si>
    <t>MS</t>
  </si>
  <si>
    <t>PREFERRED OFFICE MACHINES</t>
  </si>
  <si>
    <t>JOHN</t>
  </si>
  <si>
    <t>MILAN</t>
  </si>
  <si>
    <t>215 NORTH MICHIGAN</t>
  </si>
  <si>
    <t>BIG RAPIDS</t>
  </si>
  <si>
    <t>DIGITAL OFFICE CENTRE</t>
  </si>
  <si>
    <t>TOM</t>
  </si>
  <si>
    <t>ROSTVEDT</t>
  </si>
  <si>
    <t>515 20TH AVENUE SE, STE 11</t>
  </si>
  <si>
    <t>MINOT</t>
  </si>
  <si>
    <t>ND</t>
  </si>
  <si>
    <t>JUSTTECH, LLC (V)</t>
  </si>
  <si>
    <t>IMAGE MAKERS INC</t>
  </si>
  <si>
    <t>LAURA</t>
  </si>
  <si>
    <t>NYQUIST</t>
  </si>
  <si>
    <t>3588 VETERANS DRIVE, SUITE 3</t>
  </si>
  <si>
    <t>TRAVERSE CITY</t>
  </si>
  <si>
    <t>VALLEY OFFICE PRODUCTS</t>
  </si>
  <si>
    <t>LARRY</t>
  </si>
  <si>
    <t>CANTINE</t>
  </si>
  <si>
    <t>110 SOUTH MAIN STREET</t>
  </si>
  <si>
    <t>MILBANK</t>
  </si>
  <si>
    <t>SD</t>
  </si>
  <si>
    <t>MCBRIDE</t>
  </si>
  <si>
    <t>WV</t>
  </si>
  <si>
    <t>XEROGRAPHIX EAST TEXAS</t>
  </si>
  <si>
    <t>SCOTT</t>
  </si>
  <si>
    <t>WALLER</t>
  </si>
  <si>
    <t>424 NORTH STREET</t>
  </si>
  <si>
    <t>NACOGDOCHES</t>
  </si>
  <si>
    <t>TRACY</t>
  </si>
  <si>
    <t>1789 CENTRAL AVENUE, SUITE 4</t>
  </si>
  <si>
    <t>LOS ALAMOS</t>
  </si>
  <si>
    <t>SUPERIOR OFFICE PRODUCTS</t>
  </si>
  <si>
    <t>POCHE</t>
  </si>
  <si>
    <t>533 HIGHLANDIA DRIVE, STE K</t>
  </si>
  <si>
    <t>BATON ROUGE</t>
  </si>
  <si>
    <t>70810</t>
  </si>
  <si>
    <t>BUTLER’S OFFICE EQUIPMENT &amp; SUPPLY (NORTH)</t>
  </si>
  <si>
    <t>PROFESSIONAL OFFICE PRODUCTS, INC.</t>
  </si>
  <si>
    <t>BURO, LLC</t>
  </si>
  <si>
    <t>REID</t>
  </si>
  <si>
    <t>GRIGSBY</t>
  </si>
  <si>
    <t>202 WEST MAIN</t>
  </si>
  <si>
    <t>WEST PLAINS</t>
  </si>
  <si>
    <t>MERRIFIELD OFFICE SUPPLY, LLC</t>
  </si>
  <si>
    <t>DARRELL</t>
  </si>
  <si>
    <t>MERRIFIELD</t>
  </si>
  <si>
    <t>224 SOUTH MAIN</t>
  </si>
  <si>
    <t>ELK CITY</t>
  </si>
  <si>
    <t>OK</t>
  </si>
  <si>
    <t>JUSTTECH, LLC (III)</t>
  </si>
  <si>
    <t>JUSTTECH, LLC (IV)</t>
  </si>
  <si>
    <t>WYTHEVILLE OFFICE SUPPLY</t>
  </si>
  <si>
    <t>KENNETH WAYNE</t>
  </si>
  <si>
    <t>ROOP</t>
  </si>
  <si>
    <t>146 WEST MAIN STREET</t>
  </si>
  <si>
    <t>WYTHEVILLE</t>
  </si>
  <si>
    <t>VA</t>
  </si>
  <si>
    <t>NJ</t>
  </si>
  <si>
    <t>KYLE</t>
  </si>
  <si>
    <t>PRINT 'N COPY CENTER</t>
  </si>
  <si>
    <t>REECE</t>
  </si>
  <si>
    <t>KEENER</t>
  </si>
  <si>
    <t>565 W. SILVER ST.</t>
  </si>
  <si>
    <t>ELKO</t>
  </si>
  <si>
    <t>NV</t>
  </si>
  <si>
    <t>D-TECH NORTH, LLC</t>
  </si>
  <si>
    <t>FRANK</t>
  </si>
  <si>
    <t>DEFRANCESCO</t>
  </si>
  <si>
    <t>1095 MILITARY TRL, UNIT 1447</t>
  </si>
  <si>
    <t>JUPITER</t>
  </si>
  <si>
    <t>BUDDE'S OFFICE SUPPLY</t>
  </si>
  <si>
    <t>BERT</t>
  </si>
  <si>
    <t>BUDDE</t>
  </si>
  <si>
    <t>3210 FLAGLER AVENUE</t>
  </si>
  <si>
    <t>KEY WEST</t>
  </si>
  <si>
    <t>OFFICE AUTOMATION</t>
  </si>
  <si>
    <t>DANIEL PATRICK</t>
  </si>
  <si>
    <t>CURRIE</t>
  </si>
  <si>
    <t>851 NW 250 TERRACE</t>
  </si>
  <si>
    <t>NEWBERRY</t>
  </si>
  <si>
    <t>ROBERT</t>
  </si>
  <si>
    <t>BUERGER OFFICE SYSTEMS</t>
  </si>
  <si>
    <t>CAMERON</t>
  </si>
  <si>
    <t>BUERGER</t>
  </si>
  <si>
    <t>1670 WARREN ROAD</t>
  </si>
  <si>
    <t>INDIANA</t>
  </si>
  <si>
    <t>PA</t>
  </si>
  <si>
    <t>XEROGRAPHICS OF FLAGSTAFF, INC.</t>
  </si>
  <si>
    <t>KENT</t>
  </si>
  <si>
    <t>WA</t>
  </si>
  <si>
    <t>98032</t>
  </si>
  <si>
    <t>DOCUMENT CONSULTING SERVICES</t>
  </si>
  <si>
    <t>TED</t>
  </si>
  <si>
    <t>SWICK</t>
  </si>
  <si>
    <t>880 APOLLO STREET, SUITE 353</t>
  </si>
  <si>
    <t>EL SEGUNDO</t>
  </si>
  <si>
    <t>FELIX</t>
  </si>
  <si>
    <t>RIVERA</t>
  </si>
  <si>
    <t>PR</t>
  </si>
  <si>
    <t>EXECUTIVE OFFICE EQUIPMENT</t>
  </si>
  <si>
    <t>LAURANCE</t>
  </si>
  <si>
    <t>BONELLI</t>
  </si>
  <si>
    <t>PO BOX 6217</t>
  </si>
  <si>
    <t>ST THOMAS</t>
  </si>
  <si>
    <t>VI</t>
  </si>
  <si>
    <t>OFFITEK</t>
  </si>
  <si>
    <t>2980 EMILIO FAGOT AVENUE SUITE 2</t>
  </si>
  <si>
    <t>PONCE</t>
  </si>
  <si>
    <t>DOCUMENT COMPANY</t>
  </si>
  <si>
    <t>JORGE</t>
  </si>
  <si>
    <t>CANALS</t>
  </si>
  <si>
    <t>C &amp; M DOCUMENT COMPANY, INC.</t>
  </si>
  <si>
    <t>JUSTTECH, LLC  (VII)</t>
  </si>
  <si>
    <t>MARITIME BUSINESS CONCEPTS</t>
  </si>
  <si>
    <t>WILLIAMS</t>
  </si>
  <si>
    <t>1306 N. HERRITAGE ST</t>
  </si>
  <si>
    <t>KINSTON</t>
  </si>
  <si>
    <t>AMERICAN BUSINESS CENTER MPS INC. (II)</t>
  </si>
  <si>
    <t>OFFICE AUTOMATION (EAST-WEST)</t>
  </si>
  <si>
    <t>PO BOX 9</t>
  </si>
  <si>
    <t>IMAGE SOURCE IV</t>
  </si>
  <si>
    <t>BRAD</t>
  </si>
  <si>
    <t>CRAFT</t>
  </si>
  <si>
    <t>650 EAST HOSPITALITY LANE, STE 540</t>
  </si>
  <si>
    <t>SAN BERNARDINO</t>
  </si>
  <si>
    <t>92408</t>
  </si>
  <si>
    <t>XEROGRAPHIC BUSINESS SYS</t>
  </si>
  <si>
    <t>GLEASON</t>
  </si>
  <si>
    <t>819 WATER ST, SUITE 110.</t>
  </si>
  <si>
    <t>KERRVILLE</t>
  </si>
  <si>
    <t>HAMILTON</t>
  </si>
  <si>
    <t>7585 AE BEATY DRIVE, SUITE 101</t>
  </si>
  <si>
    <t>BARTLETT</t>
  </si>
  <si>
    <t>TN</t>
  </si>
  <si>
    <t>38133</t>
  </si>
  <si>
    <t>TALLAHASSEE TECHNOLOGY GROUP, INC.</t>
  </si>
  <si>
    <t>MAUS</t>
  </si>
  <si>
    <t>1949 RAYMOND DIEHL ROAD STE B</t>
  </si>
  <si>
    <t>TALLAHASSEE</t>
  </si>
  <si>
    <t>KIMBRELL'S DIGITAL SOLUTIONS</t>
  </si>
  <si>
    <t>KIMBRELL</t>
  </si>
  <si>
    <t>NATCHEZ</t>
  </si>
  <si>
    <t>DOCUMENT SOLUTIONS EAST, INC.</t>
  </si>
  <si>
    <t>HARRISON</t>
  </si>
  <si>
    <t>PO BOX 4006</t>
  </si>
  <si>
    <t>GREENVILLE</t>
  </si>
  <si>
    <t>FLYNN'S INC.</t>
  </si>
  <si>
    <t>BRIAN</t>
  </si>
  <si>
    <t>CANTOR</t>
  </si>
  <si>
    <t>115 W 30th ST., RM 411</t>
  </si>
  <si>
    <t>NEW YORK</t>
  </si>
  <si>
    <t>NY</t>
  </si>
  <si>
    <t>GARCIA</t>
  </si>
  <si>
    <t>DELMARVA DOCUMENT SOLUTIONS, INC.</t>
  </si>
  <si>
    <t>JENNIFER</t>
  </si>
  <si>
    <t>ATCHISON</t>
  </si>
  <si>
    <t>112 SOUTH BOULEVARD</t>
  </si>
  <si>
    <t>SALISBURY</t>
  </si>
  <si>
    <t>DOCUMENT TECHNOLOGIES, INC.</t>
  </si>
  <si>
    <t>MA</t>
  </si>
  <si>
    <t>CSRA DOCUMENT SOLUTIONS</t>
  </si>
  <si>
    <t>DON</t>
  </si>
  <si>
    <t>NESBITT</t>
  </si>
  <si>
    <t>802 EAST MARTINTOWN RD, SUITE 162</t>
  </si>
  <si>
    <t>NO.  AUGUSTA</t>
  </si>
  <si>
    <t>UTOPIAN IQ SERVICES INC.</t>
  </si>
  <si>
    <t>SEBASTIAN</t>
  </si>
  <si>
    <t>MARTINEZ</t>
  </si>
  <si>
    <t>6095 NW 82 AVE</t>
  </si>
  <si>
    <t>MIAMI</t>
  </si>
  <si>
    <t>ADVANCED DOCUMENT SOLUTIONS, INC. (II)</t>
  </si>
  <si>
    <t>4119 BROWNS LANE, BLDG 4</t>
  </si>
  <si>
    <t>LOUISVILLE</t>
  </si>
  <si>
    <t>XRX BUSINESS CONSULTANTS</t>
  </si>
  <si>
    <t>DAVID</t>
  </si>
  <si>
    <t>CAVAZOS</t>
  </si>
  <si>
    <t>708 NORTH  MCCOLL</t>
  </si>
  <si>
    <t>MCALLEN</t>
  </si>
  <si>
    <t>XMC OF MEMPHIS</t>
  </si>
  <si>
    <t>PROFESSIONAL OFFICE PRODUCTS, INC. (IV)</t>
  </si>
  <si>
    <t>542 N MAIN</t>
  </si>
  <si>
    <t>BENCHMARK BUSINESS SOLUTIONS</t>
  </si>
  <si>
    <t>COMPLETE OFFICE SOURCE INC.</t>
  </si>
  <si>
    <t>GLEN</t>
  </si>
  <si>
    <t>DUNN</t>
  </si>
  <si>
    <t>429 CURWOOD DRIVE</t>
  </si>
  <si>
    <t>OWOSSO</t>
  </si>
  <si>
    <t>COPY SOLUTIONS, INC.</t>
  </si>
  <si>
    <t>ROGER</t>
  </si>
  <si>
    <t>ZHAO</t>
  </si>
  <si>
    <t>919 S. FREMONT AVE, SUITE 398</t>
  </si>
  <si>
    <t>ALHAMBRA</t>
  </si>
  <si>
    <t>EDGE OFFICE PRODUCTS</t>
  </si>
  <si>
    <t>1909 JUDSON RD.</t>
  </si>
  <si>
    <t>LONGVIEW</t>
  </si>
  <si>
    <t>DOCUMENT SOLUTIONS</t>
  </si>
  <si>
    <t>LOREN</t>
  </si>
  <si>
    <t>MAUK</t>
  </si>
  <si>
    <t>1540 RICE ROAD, SUITE 100</t>
  </si>
  <si>
    <t>TYLER</t>
  </si>
  <si>
    <t>RAY BLOCK STATIONERY</t>
  </si>
  <si>
    <t>GEORGE</t>
  </si>
  <si>
    <t>3 PLAINFIELD AVE.</t>
  </si>
  <si>
    <t>FLORAL PARK</t>
  </si>
  <si>
    <t>XCL BUSINESS PRODUCTS</t>
  </si>
  <si>
    <t>1767-46 VETERANS MEMORIAL HWY</t>
  </si>
  <si>
    <t>ISLANDIA</t>
  </si>
  <si>
    <t>ALASKA ENTERPRISE SOLUTIONS, INC. (FAIRBANKS)</t>
  </si>
  <si>
    <t>FERRIS</t>
  </si>
  <si>
    <t>557 E FIREWEED LANE SUITE A</t>
  </si>
  <si>
    <t>ANCHORAGE</t>
  </si>
  <si>
    <t>AK</t>
  </si>
  <si>
    <t>KYLE OFFICE PRODUCTS</t>
  </si>
  <si>
    <t>418 TARROW</t>
  </si>
  <si>
    <t>COLLEGE STATION</t>
  </si>
  <si>
    <t>PREMIER OFFICE SYSTEMS</t>
  </si>
  <si>
    <t>COLIN</t>
  </si>
  <si>
    <t>MCTERNAN</t>
  </si>
  <si>
    <t>2451 S. BUFFALO DRIVE, SUITE 132</t>
  </si>
  <si>
    <t>LAS VEGAS</t>
  </si>
  <si>
    <t>QUALITY BUSINESS</t>
  </si>
  <si>
    <t>EDGARDO</t>
  </si>
  <si>
    <t>RODRIGUEZ</t>
  </si>
  <si>
    <t>1142 FD ROOSEVELT AVENUE</t>
  </si>
  <si>
    <t>HATO REY</t>
  </si>
  <si>
    <t>PROFESSIONAL DOCUMENT SOLUTIONS (PDS)</t>
  </si>
  <si>
    <t>TROY</t>
  </si>
  <si>
    <t>TAFOYA</t>
  </si>
  <si>
    <t>4114 TIMBERLINE ROAD</t>
  </si>
  <si>
    <t>FORT COLLINS</t>
  </si>
  <si>
    <t>BENCHMARK OFFICE SYSTEMS INC.</t>
  </si>
  <si>
    <t>MICHELLE</t>
  </si>
  <si>
    <t>MCMANUS</t>
  </si>
  <si>
    <t>75 GILCREAST RD., STE. 311</t>
  </si>
  <si>
    <t>LONDONDERRY</t>
  </si>
  <si>
    <t>NH</t>
  </si>
  <si>
    <t>DOCUMENT SOLUTIONS - TENNESSEE</t>
  </si>
  <si>
    <t>KAREN</t>
  </si>
  <si>
    <t>MCGINNIS</t>
  </si>
  <si>
    <t>256 AVIGNON WAY</t>
  </si>
  <si>
    <t>CLARKSVILLE</t>
  </si>
  <si>
    <t>ITECH</t>
  </si>
  <si>
    <t>326 5TH STREET</t>
  </si>
  <si>
    <t>PARKERSBURG</t>
  </si>
  <si>
    <t>Q DOCUMENT SOLUTIONS</t>
  </si>
  <si>
    <t>3030 OLD RANCH PARKWAY, SUITE 190</t>
  </si>
  <si>
    <t>SEAL BEACH</t>
  </si>
  <si>
    <t>TOTAL OFFICE SOLUTION OF WEST TEXAS</t>
  </si>
  <si>
    <t>TOMMY</t>
  </si>
  <si>
    <t>MCCRURY</t>
  </si>
  <si>
    <t>1601 N. LEE AVENUE</t>
  </si>
  <si>
    <t>ODESSA</t>
  </si>
  <si>
    <t>JAMES</t>
  </si>
  <si>
    <t>DEMA</t>
  </si>
  <si>
    <t>PO BOX 124</t>
  </si>
  <si>
    <t>BENTON</t>
  </si>
  <si>
    <t>SOUTHERN DIGITAL LLC</t>
  </si>
  <si>
    <t>ALBERT</t>
  </si>
  <si>
    <t>HENRICKS</t>
  </si>
  <si>
    <t>330 N JEFFERSON DAVIS PARKWAY</t>
  </si>
  <si>
    <t>NEW ORLEANS</t>
  </si>
  <si>
    <t>COPY CONNECTION</t>
  </si>
  <si>
    <t>RAJAT</t>
  </si>
  <si>
    <t>GANDHI</t>
  </si>
  <si>
    <t>201 W. HILLSIDE, SUITE 24</t>
  </si>
  <si>
    <t>LAREDO</t>
  </si>
  <si>
    <t>ADVANCED XEROGRAPHY</t>
  </si>
  <si>
    <t>DEREK</t>
  </si>
  <si>
    <t>BARNES</t>
  </si>
  <si>
    <t>1823 N. YELLOWOOD</t>
  </si>
  <si>
    <t>BROKEN ARROW</t>
  </si>
  <si>
    <t>MOUNTAIN WEST OFFICE SOLUTIONS</t>
  </si>
  <si>
    <t>BRUCE</t>
  </si>
  <si>
    <t>PORCH</t>
  </si>
  <si>
    <t>1205-B KENSINGTON AVENUE</t>
  </si>
  <si>
    <t>MISSOULA</t>
  </si>
  <si>
    <t>MT</t>
  </si>
  <si>
    <t>20 EAST LIBERTY STREET</t>
  </si>
  <si>
    <t>DOCUMENT TECHNOLOGIES, INC. (SOUTH SHORE)</t>
  </si>
  <si>
    <t>AMBIZ SOLUTIONS, INC.</t>
  </si>
  <si>
    <t>SOUTHWEST OFFICE SOLUTIONS, INC. (LOS ALAMOS)</t>
  </si>
  <si>
    <t>OFFICE SYSTEMS OF FAYETTE &amp; GREENE</t>
  </si>
  <si>
    <t>WI</t>
  </si>
  <si>
    <t>IT BUSINESS SOLUTIONS</t>
  </si>
  <si>
    <t>HAY</t>
  </si>
  <si>
    <t>2698 CASSELMAN ROAD</t>
  </si>
  <si>
    <t>ROCKWOOD</t>
  </si>
  <si>
    <t>RBI</t>
  </si>
  <si>
    <t>RICK</t>
  </si>
  <si>
    <t>BOWLING</t>
  </si>
  <si>
    <t>1113B N. CASTLE HEIGHTS AVE</t>
  </si>
  <si>
    <t>LEBANON</t>
  </si>
  <si>
    <t>OKLAHOMA CITY</t>
  </si>
  <si>
    <t>73107</t>
  </si>
  <si>
    <t>QUALITY PRINT SOLUTIONS</t>
  </si>
  <si>
    <t>GENE</t>
  </si>
  <si>
    <t>AYALA</t>
  </si>
  <si>
    <t>123 N. High St</t>
  </si>
  <si>
    <t>UVALDE</t>
  </si>
  <si>
    <t>CENTRAL OREGON OFFICE SOLUTIONS</t>
  </si>
  <si>
    <t>RHONDA</t>
  </si>
  <si>
    <t>ROGERS</t>
  </si>
  <si>
    <t>PO BOX 2185</t>
  </si>
  <si>
    <t>BEND</t>
  </si>
  <si>
    <t>GULF SUPERIOR OFFICE PRODUCTS, INC. – SUPERIOR VI</t>
  </si>
  <si>
    <t>DIGITAL OFFICE CENTRE, INC. (II)</t>
  </si>
  <si>
    <t>NORTH COUNTRY DIGITAL SOLUTIONS</t>
  </si>
  <si>
    <t>MCALOON</t>
  </si>
  <si>
    <t>2 CRESTWOOD DRIVE</t>
  </si>
  <si>
    <t>ALEXANDRIA BAY</t>
  </si>
  <si>
    <t>SOLUTIONS FOR DOCUMENTS</t>
  </si>
  <si>
    <t>MARVIN</t>
  </si>
  <si>
    <t>HAMONS</t>
  </si>
  <si>
    <t>3310 WOODVILLE RD, STE. C</t>
  </si>
  <si>
    <t>NORTHWOOD</t>
  </si>
  <si>
    <t>EAST-PENN BUSINESS MACHINES, INC.</t>
  </si>
  <si>
    <t>HEMAN</t>
  </si>
  <si>
    <t>PATEL</t>
  </si>
  <si>
    <t>2980 LINDEN STREET</t>
  </si>
  <si>
    <t>BETHLEHEM</t>
  </si>
  <si>
    <t>YAKIMA DOCUMENT SOLUTIONS</t>
  </si>
  <si>
    <t>LEE</t>
  </si>
  <si>
    <t>HARTUNG</t>
  </si>
  <si>
    <t>6799 N WENAS RD</t>
  </si>
  <si>
    <t>SELAH</t>
  </si>
  <si>
    <t>DOCUMENT CONSULTING SERVICES II</t>
  </si>
  <si>
    <t>IA</t>
  </si>
  <si>
    <t>KEVIN</t>
  </si>
  <si>
    <t>MARITIME BUSINESS CONCEPTS, INC. (II)</t>
  </si>
  <si>
    <t>SUPERIOR OFFICE PRODUCTS II</t>
  </si>
  <si>
    <t>TALLAHASSEE TECHNOLOGY GROUP, INC. (COLUMBUS)</t>
  </si>
  <si>
    <t>BUSINESS IMPRESSIONS OF MICHIGAN</t>
  </si>
  <si>
    <t>IL</t>
  </si>
  <si>
    <t>JUSTTECH, LLC</t>
  </si>
  <si>
    <t>COOPER BUSINESS SOLUTIONS, LLC</t>
  </si>
  <si>
    <t>COOPER</t>
  </si>
  <si>
    <t>2627 RIDGEWOOD ROAD</t>
  </si>
  <si>
    <t>JACKSON</t>
  </si>
  <si>
    <t>ADVANCED DOCUMENT SOLUTIONS, INC.</t>
  </si>
  <si>
    <t>IMAGE MAKERS INC II</t>
  </si>
  <si>
    <t>SUPERIOR OFFICE PRODUCTS III</t>
  </si>
  <si>
    <t>OFFICE EXPERTS, INC</t>
  </si>
  <si>
    <t>KATHLEEN</t>
  </si>
  <si>
    <t>SALIMBENE</t>
  </si>
  <si>
    <t>520 HIGHRIDGE ROAD</t>
  </si>
  <si>
    <t>LEXINGTON</t>
  </si>
  <si>
    <t>ADVANTAGE BUSINESS SYSTEMS, INC.</t>
  </si>
  <si>
    <t>MEIR</t>
  </si>
  <si>
    <t>HOLTZBERG</t>
  </si>
  <si>
    <t>1079 WHALLEY AVE</t>
  </si>
  <si>
    <t>NEW HAVEN</t>
  </si>
  <si>
    <t>CT</t>
  </si>
  <si>
    <t>COPY SOLUTIONS, INC. (WEST)</t>
  </si>
  <si>
    <t>BUTLER’S OFFICE EQUIPMENT &amp; SUPPLY (WEST)</t>
  </si>
  <si>
    <t>BETHANY</t>
  </si>
  <si>
    <t>JUSTTECH, LLC (II)</t>
  </si>
  <si>
    <t>ALASKA ENTERPRISE SOLUTIONS, INC.</t>
  </si>
  <si>
    <t>557 E FIREWEED LN, SUITE A</t>
  </si>
  <si>
    <t>SUPERIOR OFFICE PRODUCTS - BEAUMONT</t>
  </si>
  <si>
    <t>D-TECH BUSINESS SOLUTIONS, LLC</t>
  </si>
  <si>
    <t>DIGITAL DOCUMENT SOLUTIONS, LLC</t>
  </si>
  <si>
    <t>BRIDGET</t>
  </si>
  <si>
    <t>EVANS</t>
  </si>
  <si>
    <t>901 LAKE ROAD</t>
  </si>
  <si>
    <t>MOUNTAIN TOP</t>
  </si>
  <si>
    <t>NAPLES OFFICE SOLUTIONS, LLC</t>
  </si>
  <si>
    <t>CHRIS</t>
  </si>
  <si>
    <t>DEICHMAN</t>
  </si>
  <si>
    <t>3449 TECHNOLOGY DRIVE STE 108</t>
  </si>
  <si>
    <t>NORTH VENICE</t>
  </si>
  <si>
    <t>AMERICAN BUSINESS CENTER, INC.</t>
  </si>
  <si>
    <t>BENCHMARK OFFICE SYSTEMS INC. (WEST)</t>
  </si>
  <si>
    <t>COASTAL OREGON OFFICE SOLUTIONS</t>
  </si>
  <si>
    <t>SMART DOCUMENT SOLUTIONS - (PHOENIX)</t>
  </si>
  <si>
    <t>UT</t>
  </si>
  <si>
    <t>SARASOTA OFF SOL (ORLANDO)</t>
  </si>
  <si>
    <t>AMBIZ SOLUTIONS, INC. (EAST)</t>
  </si>
  <si>
    <t>GULF SUPERIOR OFFICE PRODUCTS, INC.</t>
  </si>
  <si>
    <t>ADVANCED DOCUMENT SOLUTIONS, INC. (V)</t>
  </si>
  <si>
    <t>STRATEGIC TECHNOLOGY PARTNERS OF TEXAS</t>
  </si>
  <si>
    <t>DIGITAL DOCUMENT SOLUTIONS, LLC (NORTH)</t>
  </si>
  <si>
    <t>NORTH COUNTRY DIGITAL SOLUTIONS, INC. (II)</t>
  </si>
  <si>
    <t>JUSTTECH, LLC  (VIII)</t>
  </si>
  <si>
    <t>OFFICE EXPERTS, INC (II)</t>
  </si>
  <si>
    <t>OREGON OFFICE SOLUTIONS</t>
  </si>
  <si>
    <t>SWFL OFFICE SOLUTIONS (SARASOTA)</t>
  </si>
  <si>
    <t>TALLAHASSEE TECHNOLOGY GROUP, INC. (III)</t>
  </si>
  <si>
    <t>IMAGE MAKERS, INC. III</t>
  </si>
  <si>
    <t>BUSINESS IMPRESSIONS, INC. (III)</t>
  </si>
  <si>
    <t>ADVANCED XEROGRAPHY, INC. (III)</t>
  </si>
  <si>
    <t>1823 N. YELLOWOOD Ave</t>
  </si>
  <si>
    <t>ADVANTAGE BUSINESS SYSTEMS, INC. (II)</t>
  </si>
  <si>
    <t>Southeast</t>
  </si>
  <si>
    <t>West</t>
  </si>
  <si>
    <t>Legal Company Name</t>
  </si>
  <si>
    <t>Address 1</t>
  </si>
  <si>
    <t>Advanced Copier Systems LLC</t>
  </si>
  <si>
    <t>Nicholas Patterson</t>
  </si>
  <si>
    <t>AMERICOM IMAGING SYSTEMS INC</t>
  </si>
  <si>
    <t>DJ Dillenberger</t>
  </si>
  <si>
    <t>10352 LAKE BLUFF DRIVE</t>
  </si>
  <si>
    <t>SAINT LOUIS</t>
  </si>
  <si>
    <t>63123</t>
  </si>
  <si>
    <t>ANDERSON BUSINESS TECHNOLOGY</t>
  </si>
  <si>
    <t>DAVID ANDERSON</t>
  </si>
  <si>
    <t>120 EAST COLORADO BLVD</t>
  </si>
  <si>
    <t>PASADENA</t>
  </si>
  <si>
    <t>91105</t>
  </si>
  <si>
    <t>ATLAS REPRODUCTION INC</t>
  </si>
  <si>
    <t>MIKE MCKENNA</t>
  </si>
  <si>
    <t>800 EAST A STREET</t>
  </si>
  <si>
    <t>CASPER</t>
  </si>
  <si>
    <t>WY</t>
  </si>
  <si>
    <t>82601</t>
  </si>
  <si>
    <t>BISHOP BUSINESS EQUIPMENT COMPANY</t>
  </si>
  <si>
    <t>JODI HAUPTMAN-DRANNEN</t>
  </si>
  <si>
    <t>4125 SOUTH 94TH STREET</t>
  </si>
  <si>
    <t>OMAHA</t>
  </si>
  <si>
    <t>NE</t>
  </si>
  <si>
    <t>68127-1226</t>
  </si>
  <si>
    <t>COPY PRODUCTS INC</t>
  </si>
  <si>
    <t>Erik Crane</t>
  </si>
  <si>
    <t>2103 W Vista St</t>
  </si>
  <si>
    <t>Springfield</t>
  </si>
  <si>
    <t>Dewitt Poth &amp; Son LLC</t>
  </si>
  <si>
    <t>Brandon Cowey</t>
  </si>
  <si>
    <t>102 West St</t>
  </si>
  <si>
    <t>Yoakum</t>
  </si>
  <si>
    <t>77995-2962</t>
  </si>
  <si>
    <t>HILYARDS INC</t>
  </si>
  <si>
    <t>Robert Hilyard</t>
  </si>
  <si>
    <t>1616 NEWPORT GAP PIKE</t>
  </si>
  <si>
    <t>DE</t>
  </si>
  <si>
    <t>19808</t>
  </si>
  <si>
    <t>INTEGRATED TECHNOLOGIES INCORP</t>
  </si>
  <si>
    <t>MIKE MCCURDY</t>
  </si>
  <si>
    <t>393 EASTLAND DRIVE SOUTH</t>
  </si>
  <si>
    <t>TWIN FALLS</t>
  </si>
  <si>
    <t>ID</t>
  </si>
  <si>
    <t>83301-1843</t>
  </si>
  <si>
    <t>Kingsbridge Holdings LLC</t>
  </si>
  <si>
    <t>Frank Mendicina</t>
  </si>
  <si>
    <t>150 N Field Dr</t>
  </si>
  <si>
    <t>Lake Forest</t>
  </si>
  <si>
    <t>60045-2594</t>
  </si>
  <si>
    <t>NORTH COUNTRY XEROGRAPHICS INC</t>
  </si>
  <si>
    <t>WENDY GALLUP</t>
  </si>
  <si>
    <t>3316 STATE ROUTE 4</t>
  </si>
  <si>
    <t>HUDSON FALLS</t>
  </si>
  <si>
    <t>12839</t>
  </si>
  <si>
    <t>PARMETECH INC</t>
  </si>
  <si>
    <t>MICHAEL PARMET</t>
  </si>
  <si>
    <t>137 WEST EAGLE ROAD</t>
  </si>
  <si>
    <t>HAVERTOWN</t>
  </si>
  <si>
    <t>19083</t>
  </si>
  <si>
    <t>PCF INC</t>
  </si>
  <si>
    <t>RICHARD PRESTON</t>
  </si>
  <si>
    <t>1509 SOUTH 270 EAST</t>
  </si>
  <si>
    <t>SAINT GEORGE</t>
  </si>
  <si>
    <t>84790</t>
  </si>
  <si>
    <t>QUALPATH INC</t>
  </si>
  <si>
    <t>KEVIN DEYOUNG</t>
  </si>
  <si>
    <t>3710 PARK CENTRAL BLVD N</t>
  </si>
  <si>
    <t>POMPANO BEACH</t>
  </si>
  <si>
    <t>33064</t>
  </si>
  <si>
    <t>R&amp;K TECHNOLOGIES INC</t>
  </si>
  <si>
    <t>TIM ROLLINS</t>
  </si>
  <si>
    <t>RCM DATA CORPORATION</t>
  </si>
  <si>
    <t>16W115 83RD STREET</t>
  </si>
  <si>
    <t>BURR RIDGE</t>
  </si>
  <si>
    <t>60527</t>
  </si>
  <si>
    <t>Rhyme Business Products LLC</t>
  </si>
  <si>
    <t>Mike Steinhoff</t>
  </si>
  <si>
    <t>N6832 Hwy 51 S</t>
  </si>
  <si>
    <t>Portage</t>
  </si>
  <si>
    <t>53901</t>
  </si>
  <si>
    <t>SOURCE MANAGEMENT INC</t>
  </si>
  <si>
    <t>13350 WEST 43RD DRIVE</t>
  </si>
  <si>
    <t>GOLDEN</t>
  </si>
  <si>
    <t>80403</t>
  </si>
  <si>
    <t>Tascosa Office Machines Inc</t>
  </si>
  <si>
    <t>1005 SW 8th Ave</t>
  </si>
  <si>
    <t>Amarillo</t>
  </si>
  <si>
    <t>79101-2011</t>
  </si>
  <si>
    <t>Advanced Imaging Solutions Inc</t>
  </si>
  <si>
    <t>Francine Do</t>
  </si>
  <si>
    <t>3865 W Cheyenne Ave</t>
  </si>
  <si>
    <t>North Las Vegas</t>
  </si>
  <si>
    <t>89032-3434</t>
  </si>
  <si>
    <t>Automated Business Products of Colorado LLC</t>
  </si>
  <si>
    <t>Andy Archer</t>
  </si>
  <si>
    <t>11999 E Caley Ave</t>
  </si>
  <si>
    <t>Centennial</t>
  </si>
  <si>
    <t>80111</t>
  </si>
  <si>
    <t>COPIERS PLUS INC</t>
  </si>
  <si>
    <t>ERIK SKADBERG</t>
  </si>
  <si>
    <t>325 S EARL AVE</t>
  </si>
  <si>
    <t>LAFAYETTE</t>
  </si>
  <si>
    <t>IN</t>
  </si>
  <si>
    <t>47904</t>
  </si>
  <si>
    <t>HAYDAY INC</t>
  </si>
  <si>
    <t>Michael Stieg</t>
  </si>
  <si>
    <t>3730 Franklin Ave</t>
  </si>
  <si>
    <t>Waco</t>
  </si>
  <si>
    <t>76710-7385</t>
  </si>
  <si>
    <t>INDIANA BUSINESS SOLUTIONS LLC</t>
  </si>
  <si>
    <t>TIM SLOPSEMA</t>
  </si>
  <si>
    <t>8227 NORTHWEST BLVD</t>
  </si>
  <si>
    <t>INDIANAPOLIS</t>
  </si>
  <si>
    <t>46278</t>
  </si>
  <si>
    <t>KELLEY CONNECT CO</t>
  </si>
  <si>
    <t>ARIC MANION</t>
  </si>
  <si>
    <t>22710 72ND AVE. S.</t>
  </si>
  <si>
    <t>Louis A Hernandez Inc</t>
  </si>
  <si>
    <t>Eva Watts</t>
  </si>
  <si>
    <t>119 N 17th St</t>
  </si>
  <si>
    <t>Nederland</t>
  </si>
  <si>
    <t>77627-5122</t>
  </si>
  <si>
    <t>NETWORK ENHANCEMENT SYSTEMS INC</t>
  </si>
  <si>
    <t>EDGAR SILKEY</t>
  </si>
  <si>
    <t>10827 E MARSHALL ST</t>
  </si>
  <si>
    <t>TULSA</t>
  </si>
  <si>
    <t>74116</t>
  </si>
  <si>
    <t>NEXT DAY TONER SUPPLIES INC</t>
  </si>
  <si>
    <t>TOM KOSLOSKUS</t>
  </si>
  <si>
    <t>SUITE A</t>
  </si>
  <si>
    <t>ORLAND PARK</t>
  </si>
  <si>
    <t>60467</t>
  </si>
  <si>
    <t>Novatech Inc</t>
  </si>
  <si>
    <t>Scott Stahl</t>
  </si>
  <si>
    <t>4106 Charlotte Ave</t>
  </si>
  <si>
    <t>Nashville</t>
  </si>
  <si>
    <t>37209-3985</t>
  </si>
  <si>
    <t>THE DIGI GROUP INC</t>
  </si>
  <si>
    <t>MARK GASSETT</t>
  </si>
  <si>
    <t>8400 NW 39TH EXPY</t>
  </si>
  <si>
    <t>73008</t>
  </si>
  <si>
    <t>TOTAL DOCUMENT SOLUTIONS INC</t>
  </si>
  <si>
    <t>CHRISTINA MORGAN</t>
  </si>
  <si>
    <t>203 S BLOOMINGTON ST</t>
  </si>
  <si>
    <t>LOWELL</t>
  </si>
  <si>
    <t>AR</t>
  </si>
  <si>
    <t>72745</t>
  </si>
  <si>
    <t>Ubeo LLC</t>
  </si>
  <si>
    <t>401 E Sonterra Blvd</t>
  </si>
  <si>
    <t>San Antonio</t>
  </si>
  <si>
    <t>78258-4320</t>
  </si>
  <si>
    <t>Wisconsin Imaging LLC</t>
  </si>
  <si>
    <t>Cory Spice</t>
  </si>
  <si>
    <t>1850 Velp Ave</t>
  </si>
  <si>
    <t>Green Bay</t>
  </si>
  <si>
    <t>54303</t>
  </si>
  <si>
    <t>XCEL OFFICE SOLUTIONS LLC</t>
  </si>
  <si>
    <t>MICHAEL REID</t>
  </si>
  <si>
    <t>304 N MERIDIAN AVE</t>
  </si>
  <si>
    <t>XSE GROUP OF PENNSYLVANIA LLC</t>
  </si>
  <si>
    <t>Richard Kohler</t>
  </si>
  <si>
    <t>ADVANCED DIGITAL SOLUTIONS INC</t>
  </si>
  <si>
    <t>BILL NORTHAM</t>
  </si>
  <si>
    <t>5955 PARK DR</t>
  </si>
  <si>
    <t>61920</t>
  </si>
  <si>
    <t>CONNEX SYSTEMS INC</t>
  </si>
  <si>
    <t>Greg Walter</t>
  </si>
  <si>
    <t>2033 CHENAULT DRIVE</t>
  </si>
  <si>
    <t>CARROLLTON</t>
  </si>
  <si>
    <t>75006</t>
  </si>
  <si>
    <t>Doceo Office Solutions LLC</t>
  </si>
  <si>
    <t>John Lewis</t>
  </si>
  <si>
    <t>YORK</t>
  </si>
  <si>
    <t>EDGE BUSINESS SYSTEMS LLC</t>
  </si>
  <si>
    <t>JOSH SALKIN</t>
  </si>
  <si>
    <t>SUITE 130</t>
  </si>
  <si>
    <t>ROSWELL</t>
  </si>
  <si>
    <t>30076</t>
  </si>
  <si>
    <t>GREEN OFFICE PARTNER LLC</t>
  </si>
  <si>
    <t>TODD GALLAGHER</t>
  </si>
  <si>
    <t>8601 W BRYN MAWR AVE</t>
  </si>
  <si>
    <t>CHICAGO</t>
  </si>
  <si>
    <t>60631</t>
  </si>
  <si>
    <t>HARD DRIVE OUTLET OF MITCHELL INC</t>
  </si>
  <si>
    <t>MARK VAN DEN HOEK</t>
  </si>
  <si>
    <t>318 N MAIN</t>
  </si>
  <si>
    <t>MITCHELL</t>
  </si>
  <si>
    <t>57301</t>
  </si>
  <si>
    <t>Royal Business Systems Inc</t>
  </si>
  <si>
    <t>Brande Garabedian</t>
  </si>
  <si>
    <t>2717 N Hogan St</t>
  </si>
  <si>
    <t>Spokane</t>
  </si>
  <si>
    <t>99207</t>
  </si>
  <si>
    <t>SEAN SEWARD</t>
  </si>
  <si>
    <t>7585 AE BEATY DR</t>
  </si>
  <si>
    <t>MEMPHIS</t>
  </si>
  <si>
    <t>ACORDIS INTERNATIONAL CORP</t>
  </si>
  <si>
    <t>Rehan Khan</t>
  </si>
  <si>
    <t>2785 N COMMERCE PKWY</t>
  </si>
  <si>
    <t>MIRAMAR</t>
  </si>
  <si>
    <t>33025</t>
  </si>
  <si>
    <t>BUDGET BUSINESS MACHINES INC</t>
  </si>
  <si>
    <t>BRENDA FARRAR</t>
  </si>
  <si>
    <t>251 GODDARD RD</t>
  </si>
  <si>
    <t>LEWISTON</t>
  </si>
  <si>
    <t>ME</t>
  </si>
  <si>
    <t>04240-1001</t>
  </si>
  <si>
    <t>DIMAX OFFICE SOLUTIONS INC</t>
  </si>
  <si>
    <t>AARON FALK</t>
  </si>
  <si>
    <t>201 SUNNYSIDE DR</t>
  </si>
  <si>
    <t>MILTON</t>
  </si>
  <si>
    <t>53563</t>
  </si>
  <si>
    <t>LOFFLER COMPANIES INC</t>
  </si>
  <si>
    <t>John Hastings</t>
  </si>
  <si>
    <t>MN</t>
  </si>
  <si>
    <t>STANDLEY SYSTEMS LLC</t>
  </si>
  <si>
    <t>Blake Elliot</t>
  </si>
  <si>
    <t>528 W IOWA AVE</t>
  </si>
  <si>
    <t>CHICKASHA</t>
  </si>
  <si>
    <t>73018</t>
  </si>
  <si>
    <t>650 E HOSPITALITY LN</t>
  </si>
  <si>
    <t>Address2</t>
  </si>
  <si>
    <t/>
  </si>
  <si>
    <t>514C Lansdowne Rd, FREDERICKBURG, VA, 22408</t>
  </si>
  <si>
    <t>3202 LONE OAK ROAD, PADUCAH, KY, 42003</t>
  </si>
  <si>
    <t>509 S. MAIN ST., AUBURN, IN, 46706</t>
  </si>
  <si>
    <t>8430 STERLING STREET, STE A, IRVING, TX, 75063</t>
  </si>
  <si>
    <t>EDGE OFFICE PRODUCTS (SOUTH CENTRAL)</t>
  </si>
  <si>
    <t>GRACE</t>
  </si>
  <si>
    <t>1006 CAPTAIN O'NEAL DRIVE, DAPHNE, AL, 36526</t>
  </si>
  <si>
    <t>7000 Hampton Center Ste D, MORGANTOWN, WV, 26505</t>
  </si>
  <si>
    <t>220 EAST CORK ST, WINCHESTER, VA, 22601</t>
  </si>
  <si>
    <t>113 W. BEVERLEY DR, STAUTON, VA, 24401</t>
  </si>
  <si>
    <t>651 SILVER STREET, ELKO, NV, 89801</t>
  </si>
  <si>
    <t>3955 S LAKE MARY RD, FLAGSTAFF, AZ, 86005</t>
  </si>
  <si>
    <t>129-131 SUB BASE, ST THOMAS, VI, 00802</t>
  </si>
  <si>
    <t>2006 LAFAYETTE BLVD, STE #204, FREDERICKBURG, VA, 22401</t>
  </si>
  <si>
    <t>851 NW 250 TERRACE, NEWBERRY, FL, 32669</t>
  </si>
  <si>
    <t>17072 SILICA RD STE 102, VICTORVILLE, CA, 92395</t>
  </si>
  <si>
    <t>190 Highway 61 S</t>
  </si>
  <si>
    <t>1706 EAST ARLINGTON BLVD., SUITE D, GREENVILLE, NC, 27858</t>
  </si>
  <si>
    <t>47 MANNING RD</t>
  </si>
  <si>
    <t>BILLERICA</t>
  </si>
  <si>
    <t>2516 WASHINGTON AVE, EVANSVILLE, IN, 47714</t>
  </si>
  <si>
    <t>2483 S LINDEN RD, FLINT, MI, 48532</t>
  </si>
  <si>
    <t>915 30TH AVENUE, STE 105, FAIRBANKS, AK, 99701</t>
  </si>
  <si>
    <t>100 EAST 12TH STREET, BENTON, KY, 42025</t>
  </si>
  <si>
    <t>265 NW FRANKLIN STREET, SUITE 100, BEND, OR, 97701</t>
  </si>
  <si>
    <t>13101 N W  FREEWAY, SUITE 302, HOUSTON, TX, 77040</t>
  </si>
  <si>
    <t>101 N. AUSTIN STREET, DENTON, TX, 76201</t>
  </si>
  <si>
    <t>919 S 7TH ST STE 206, BISMARCK, ND, 58504</t>
  </si>
  <si>
    <t>24126 NY ROUTE 26,  ALEXANDRIA BAY, NY, 13607</t>
  </si>
  <si>
    <t>14546 HAMLIN STREET SUITE 100, VAN NUYS, CA, 91411</t>
  </si>
  <si>
    <t>CAPE COD BUSINESS SYSTEMS</t>
  </si>
  <si>
    <t>2920 MACON ROAD, COLUMBUS, GA, 31906</t>
  </si>
  <si>
    <t>28 S. HANCHETT, COLDWATER, MI, 49036</t>
  </si>
  <si>
    <t>4119 BROWNS LANE, LOUISVILLE, KY, 40220</t>
  </si>
  <si>
    <t>1280 O'DOVERO DRIVE, SUITE 1, MARQUETTE, MI, 49855</t>
  </si>
  <si>
    <t>816, 7th Ave, HUNTINGTON, WV, 25701</t>
  </si>
  <si>
    <t>8 W MARKET STREET SUITE #1122, WILKES-BARRE, PA, 18701</t>
  </si>
  <si>
    <t>13723 JETPORT COMMERCE PKWY, SUITE 13, FORT MYERS, FL, 33913</t>
  </si>
  <si>
    <t>155 CRANES  ROOST  BLVD., SUITE 2090, ALTAMONTE SPRINGS, FL, 32701</t>
  </si>
  <si>
    <t>ITECH (LEXINGTON)</t>
  </si>
  <si>
    <t>2530 SCOTTSVILLE RD, SUITE 14, BOWLING GREEN, KY, 42104</t>
  </si>
  <si>
    <t>530 W NINTH ST, NEWPORT, KY, 41071</t>
  </si>
  <si>
    <t>8W MARKET STREET SUITE #1122, WILKES-BARRE, PA, 18701</t>
  </si>
  <si>
    <t>24126 NY ROUTE 26, ALEXANDRIA BAY, NY, 13607</t>
  </si>
  <si>
    <t>265 NW FRANKLIN STREET, SUITE 100, BEND, OR, 97703</t>
  </si>
  <si>
    <t>488 RICHLAND AVE, ATHENS, OH, 45701</t>
  </si>
  <si>
    <t>Allied Business Solutions Inc</t>
  </si>
  <si>
    <t>Tom Beeles</t>
  </si>
  <si>
    <t>10394 W Emerald St</t>
  </si>
  <si>
    <t>Boise</t>
  </si>
  <si>
    <t>83704-8988</t>
  </si>
  <si>
    <t>DIXIE DIGITAL IMAGING INC</t>
  </si>
  <si>
    <t>KELLY SMITH</t>
  </si>
  <si>
    <t>1401 COMMERCE CT</t>
  </si>
  <si>
    <t>FORT SMITH</t>
  </si>
  <si>
    <t>72908</t>
  </si>
  <si>
    <t>Elite Printer Solutions LLC</t>
  </si>
  <si>
    <t>739 Estes Ave</t>
  </si>
  <si>
    <t>Schaumburg</t>
  </si>
  <si>
    <t>60193</t>
  </si>
  <si>
    <t>Function 4 LLC</t>
  </si>
  <si>
    <t>Bill Patsouras</t>
  </si>
  <si>
    <t>12560 Reed Rd</t>
  </si>
  <si>
    <t>Sugar Land</t>
  </si>
  <si>
    <t>77478</t>
  </si>
  <si>
    <t>IMAGE ONE CORP</t>
  </si>
  <si>
    <t>ROGER REPUYAN</t>
  </si>
  <si>
    <t>13201 CAPITAL ST</t>
  </si>
  <si>
    <t>OAK PARK</t>
  </si>
  <si>
    <t>48237</t>
  </si>
  <si>
    <t>KAMTAM CORP</t>
  </si>
  <si>
    <t>KEVIN MCDONALD</t>
  </si>
  <si>
    <t>2230 HIBISCUS DR</t>
  </si>
  <si>
    <t>EDGEWATER</t>
  </si>
  <si>
    <t>32141</t>
  </si>
  <si>
    <t>Kraft Business Systems Inc</t>
  </si>
  <si>
    <t>BRANDON COUSINS</t>
  </si>
  <si>
    <t>Grand Rapids</t>
  </si>
  <si>
    <t>3745 LOUISIANA AVE S</t>
  </si>
  <si>
    <t>SAINT LOUIS PARK</t>
  </si>
  <si>
    <t>55426</t>
  </si>
  <si>
    <t>Lynn Blue Print and Supply Co</t>
  </si>
  <si>
    <t>328 Old Vine St</t>
  </si>
  <si>
    <t>Lexington</t>
  </si>
  <si>
    <t>40507-1589</t>
  </si>
  <si>
    <t>On Demand Incorporated</t>
  </si>
  <si>
    <t>Michael Gray</t>
  </si>
  <si>
    <t>5821 Southwest Freeway</t>
  </si>
  <si>
    <t>Houston</t>
  </si>
  <si>
    <t>77057</t>
  </si>
  <si>
    <t>THE DIGITAL DOCUMENT STORE INC</t>
  </si>
  <si>
    <t>CARLOS ALLISON</t>
  </si>
  <si>
    <t>1100 EAST COMMERCE ROAD</t>
  </si>
  <si>
    <t>MILFORD</t>
  </si>
  <si>
    <t>48381</t>
  </si>
  <si>
    <t>AOA0D0</t>
  </si>
  <si>
    <t>AOAZQ0</t>
  </si>
  <si>
    <t>AOA1T0</t>
  </si>
  <si>
    <t>AOA2M0</t>
  </si>
  <si>
    <t>958 Jenks Ave, PANAMA CITY, FL, 32401</t>
  </si>
  <si>
    <t>AOA3G0</t>
  </si>
  <si>
    <t>AOAPT0</t>
  </si>
  <si>
    <t>AOEY20</t>
  </si>
  <si>
    <t>AOAAJ0</t>
  </si>
  <si>
    <t>AOABD0</t>
  </si>
  <si>
    <t>AOABW0</t>
  </si>
  <si>
    <t>AOAD20</t>
  </si>
  <si>
    <t>AOCGQ0</t>
  </si>
  <si>
    <t>AOADD0</t>
  </si>
  <si>
    <t>AOCSM0</t>
  </si>
  <si>
    <t>AOAEZ0</t>
  </si>
  <si>
    <t>AOAI20</t>
  </si>
  <si>
    <t>AOAIG0</t>
  </si>
  <si>
    <t>AOAJZ0</t>
  </si>
  <si>
    <t>AOAKD0</t>
  </si>
  <si>
    <t>AOAKT0</t>
  </si>
  <si>
    <t>AOAKW0</t>
  </si>
  <si>
    <t>AOALJ0</t>
  </si>
  <si>
    <t>AOAMT0</t>
  </si>
  <si>
    <t>AOANM0</t>
  </si>
  <si>
    <t>AOAQA0</t>
  </si>
  <si>
    <t>AOAQG0</t>
  </si>
  <si>
    <t>AOASW0</t>
  </si>
  <si>
    <t>AOAVM0</t>
  </si>
  <si>
    <t>AOFPH0</t>
  </si>
  <si>
    <t>AOAWD0</t>
  </si>
  <si>
    <t>AOAWG0</t>
  </si>
  <si>
    <t>AOAXM0</t>
  </si>
  <si>
    <t>AOB0W0</t>
  </si>
  <si>
    <t>TOP BUSINESS SOLUTIONS LLC</t>
  </si>
  <si>
    <t>AOCZA0</t>
  </si>
  <si>
    <t>1142 FD ROOSEVELT AVE</t>
  </si>
  <si>
    <t>San Juan</t>
  </si>
  <si>
    <t>AOB1Z0</t>
  </si>
  <si>
    <t>AOB2A0</t>
  </si>
  <si>
    <t>AOB2G0</t>
  </si>
  <si>
    <t>P O Box 2148</t>
  </si>
  <si>
    <t>18 Calle Rafael Hernandez Esq. Cecilio Urbina, Guaynabo, PR, 00969</t>
  </si>
  <si>
    <t>Guaynabo</t>
  </si>
  <si>
    <t>220 East Cork St</t>
  </si>
  <si>
    <t>Wincheser</t>
  </si>
  <si>
    <t>AOB8D0</t>
  </si>
  <si>
    <t>958 Jenks Ave, Panama, FL, 32401</t>
  </si>
  <si>
    <t>AOBBD0</t>
  </si>
  <si>
    <t>AOBBW0</t>
  </si>
  <si>
    <t>AOCAW0</t>
  </si>
  <si>
    <t>AOBIA0</t>
  </si>
  <si>
    <t>AOBLM0</t>
  </si>
  <si>
    <t>AOBM50</t>
  </si>
  <si>
    <t>AOBTT0</t>
  </si>
  <si>
    <t>AOBUA0</t>
  </si>
  <si>
    <t>AOBUG0</t>
  </si>
  <si>
    <t>AOBYT0</t>
  </si>
  <si>
    <t>AOC3W0</t>
  </si>
  <si>
    <t>AOEYJ0</t>
  </si>
  <si>
    <t>AOC7J0</t>
  </si>
  <si>
    <t>AOCGZ0</t>
  </si>
  <si>
    <t>AOCRD0</t>
  </si>
  <si>
    <t>AOCST0</t>
  </si>
  <si>
    <t>AOCUM0</t>
  </si>
  <si>
    <t>AOCUT0</t>
  </si>
  <si>
    <t>AOFME0</t>
  </si>
  <si>
    <t>AOCXM0</t>
  </si>
  <si>
    <t>AOCYT0</t>
  </si>
  <si>
    <t>AOCZM0</t>
  </si>
  <si>
    <t>AOD1G0</t>
  </si>
  <si>
    <t>AOD4J0</t>
  </si>
  <si>
    <t>AOD5D0</t>
  </si>
  <si>
    <t>AODET0</t>
  </si>
  <si>
    <t>AODGQ0</t>
  </si>
  <si>
    <t>AODKD0</t>
  </si>
  <si>
    <t>AODLG0</t>
  </si>
  <si>
    <t>AODRJ0</t>
  </si>
  <si>
    <t>AODUD0</t>
  </si>
  <si>
    <t>AODXA0</t>
  </si>
  <si>
    <t>958 Jenks Ave, Panama city, FL, 32401</t>
  </si>
  <si>
    <t>MADDOX</t>
  </si>
  <si>
    <t>AOE1M0</t>
  </si>
  <si>
    <t>AOE5M0</t>
  </si>
  <si>
    <t>AOEHJ0</t>
  </si>
  <si>
    <t>AOEJG0</t>
  </si>
  <si>
    <t>AOEKG0</t>
  </si>
  <si>
    <t>AOEOQ0</t>
  </si>
  <si>
    <t>AOEQG0</t>
  </si>
  <si>
    <t>AOEQM0</t>
  </si>
  <si>
    <t>AOEQW0</t>
  </si>
  <si>
    <t>AOFCQ0</t>
  </si>
  <si>
    <t>AOEY50</t>
  </si>
  <si>
    <t>AOFBQ0</t>
  </si>
  <si>
    <t>AOFPN0</t>
  </si>
  <si>
    <t>AOE2Q0</t>
  </si>
  <si>
    <t>958 Jenks Ave, Panama City, FL, 32401</t>
  </si>
  <si>
    <t>958 JENKS AVE, PANAMA CITY, FL, 32401</t>
  </si>
  <si>
    <t>AO Number</t>
  </si>
  <si>
    <t>Xerox Business Solutions, Inc.- XBS</t>
  </si>
  <si>
    <t>Tampa</t>
  </si>
  <si>
    <t>HQ</t>
  </si>
  <si>
    <t>(813) 960-5508</t>
  </si>
  <si>
    <t>(813) 264-7877</t>
  </si>
  <si>
    <t>www.xeroxbusinesssolutions.com</t>
  </si>
  <si>
    <t>Joanne Collins-Smee</t>
  </si>
  <si>
    <t>Joanne.Collinssmee@xerox.com</t>
  </si>
  <si>
    <t>David Milne</t>
  </si>
  <si>
    <t>David.Milne@xerox.com</t>
  </si>
  <si>
    <t>Mike Harvey</t>
  </si>
  <si>
    <t>Coraopolis</t>
  </si>
  <si>
    <t>(724) 695-1118</t>
  </si>
  <si>
    <t>AMC</t>
  </si>
  <si>
    <t>Anthony Massari</t>
  </si>
  <si>
    <t>Anthony.Massari@xerox.com</t>
  </si>
  <si>
    <t xml:space="preserve">Eliana Mcconaghy </t>
  </si>
  <si>
    <t>Eliana.Mcconaghy@xerox.com</t>
  </si>
  <si>
    <t>Renee Ciorra</t>
  </si>
  <si>
    <t>Commack</t>
  </si>
  <si>
    <t>CAR</t>
  </si>
  <si>
    <t>Laurie Rozenfeld</t>
  </si>
  <si>
    <t>New York</t>
  </si>
  <si>
    <t>1891(XT)</t>
  </si>
  <si>
    <t>Sales Office</t>
  </si>
  <si>
    <t>Wethersfield</t>
  </si>
  <si>
    <t>(860) 666-6866</t>
  </si>
  <si>
    <t>CBS</t>
  </si>
  <si>
    <t>Alyssa Le</t>
  </si>
  <si>
    <t>ALYSSA.LE@xerox.com</t>
  </si>
  <si>
    <t>Warehouse</t>
  </si>
  <si>
    <t>345 McCausland Ct</t>
  </si>
  <si>
    <t>Cheshire</t>
  </si>
  <si>
    <t>West Springfield</t>
  </si>
  <si>
    <t>(413) 533-8454</t>
  </si>
  <si>
    <t>211 Carando Drive, Unit C</t>
  </si>
  <si>
    <t>Warwick</t>
  </si>
  <si>
    <t>RI</t>
  </si>
  <si>
    <t>Colchester</t>
  </si>
  <si>
    <t>VT</t>
  </si>
  <si>
    <t> 802.764.1700</t>
  </si>
  <si>
    <t>www.competitive.com</t>
  </si>
  <si>
    <t>April Hansen</t>
  </si>
  <si>
    <t>North Canton</t>
  </si>
  <si>
    <t>(330) 896-9217</t>
  </si>
  <si>
    <t>COM</t>
  </si>
  <si>
    <t>Randy.Baril@xerox.com</t>
  </si>
  <si>
    <t>Garryd  Koynock</t>
  </si>
  <si>
    <t>Garryd.Koynock@xerox.com</t>
  </si>
  <si>
    <t>(440) 717-1235</t>
  </si>
  <si>
    <t>Blue Ash</t>
  </si>
  <si>
    <t>(513) 275-3723</t>
  </si>
  <si>
    <t>Columbus</t>
  </si>
  <si>
    <t>(614)224-3260</t>
  </si>
  <si>
    <t>Office/WH</t>
  </si>
  <si>
    <t>(717) 540-6810</t>
  </si>
  <si>
    <t>CBU</t>
  </si>
  <si>
    <t>Holland</t>
  </si>
  <si>
    <t>(419) 865-7015</t>
  </si>
  <si>
    <t>MTB</t>
  </si>
  <si>
    <t>1670 Commerce Road</t>
  </si>
  <si>
    <t>Columbia</t>
  </si>
  <si>
    <t>(301) 210-4030</t>
  </si>
  <si>
    <t>COS</t>
  </si>
  <si>
    <t>Kurt Ferringer</t>
  </si>
  <si>
    <t>Virginia Beach</t>
  </si>
  <si>
    <t>(757) 497-2095</t>
  </si>
  <si>
    <t>ESI</t>
  </si>
  <si>
    <t>Beth Thomas</t>
  </si>
  <si>
    <t>Anthony Lane</t>
  </si>
  <si>
    <t>ANTHONY.LANE2@xerox.com</t>
  </si>
  <si>
    <t>Eniko Rostas</t>
  </si>
  <si>
    <t>Eniko.Rostas@xerox.com</t>
  </si>
  <si>
    <t>(540) 362-9258</t>
  </si>
  <si>
    <t>Ashland</t>
  </si>
  <si>
    <t>(804) 550-0680</t>
  </si>
  <si>
    <t>Chantilly</t>
  </si>
  <si>
    <t>Huntersville</t>
  </si>
  <si>
    <t>(704) 337-8901</t>
  </si>
  <si>
    <t>CSS</t>
  </si>
  <si>
    <t>Charleston</t>
  </si>
  <si>
    <t>Office</t>
  </si>
  <si>
    <t>(843) 972-1299</t>
  </si>
  <si>
    <t>Wichita</t>
  </si>
  <si>
    <t>KS</t>
  </si>
  <si>
    <t>(316) 686-0066</t>
  </si>
  <si>
    <t>IQI</t>
  </si>
  <si>
    <t>Ralph Slider</t>
  </si>
  <si>
    <t>Andrew Shirah</t>
  </si>
  <si>
    <t>Andrew.Shirah@xerox.com</t>
  </si>
  <si>
    <t>Claire McFadden</t>
  </si>
  <si>
    <t>Claire.McFadden@xerox.com</t>
  </si>
  <si>
    <t>Lenexa</t>
  </si>
  <si>
    <t>Appleton</t>
  </si>
  <si>
    <t>(920) 997-3417</t>
  </si>
  <si>
    <t>MBM</t>
  </si>
  <si>
    <t>Ralph.Slider@xerox.com</t>
  </si>
  <si>
    <t>San Diego</t>
  </si>
  <si>
    <t>(858) 573-1964</t>
  </si>
  <si>
    <t>MRC</t>
  </si>
  <si>
    <t>Reed Hagmann</t>
  </si>
  <si>
    <t>James Moneyhun</t>
  </si>
  <si>
    <t>JAMES.MONEYHUN@xerox.com</t>
  </si>
  <si>
    <t>Denise Patko</t>
  </si>
  <si>
    <t xml:space="preserve">Warehouse </t>
  </si>
  <si>
    <t>Pleasonton</t>
  </si>
  <si>
    <t>Sales</t>
  </si>
  <si>
    <t>6070-6100 Stewart Road, Ste 6078</t>
  </si>
  <si>
    <t>Fremont</t>
  </si>
  <si>
    <t>(510) 783-4538</t>
  </si>
  <si>
    <t>6715 N. Palm Avenue. Ste 116</t>
  </si>
  <si>
    <t>Fresno</t>
  </si>
  <si>
    <t>Nicole Mumma</t>
  </si>
  <si>
    <t>Sacramento</t>
  </si>
  <si>
    <t>(916) 928-0889</t>
  </si>
  <si>
    <t>Reno</t>
  </si>
  <si>
    <t>IBS</t>
  </si>
  <si>
    <t>Modesto</t>
  </si>
  <si>
    <t>(209) 526-4408</t>
  </si>
  <si>
    <t>1101 Standiford Ave</t>
  </si>
  <si>
    <t>Chico</t>
  </si>
  <si>
    <t>Cypress</t>
  </si>
  <si>
    <t>(562) 342-7303</t>
  </si>
  <si>
    <t>Las Vegas</t>
  </si>
  <si>
    <t>(702) 515-0328</t>
  </si>
  <si>
    <t>EOS</t>
  </si>
  <si>
    <t>Document Systems</t>
  </si>
  <si>
    <t>300 N. Graves St, Ste E</t>
  </si>
  <si>
    <t>Oxnard</t>
  </si>
  <si>
    <t>(805) 650-6482</t>
  </si>
  <si>
    <t>www.documentsystems.com/</t>
  </si>
  <si>
    <t>Xerox Saipan</t>
  </si>
  <si>
    <t>Family Comm Bldg, Route 308</t>
  </si>
  <si>
    <t>Garapan</t>
  </si>
  <si>
    <t>Saipan</t>
  </si>
  <si>
    <t>Xerox Guam</t>
  </si>
  <si>
    <t>137 Murray Blvd</t>
  </si>
  <si>
    <t>Hagatna</t>
  </si>
  <si>
    <t>GU</t>
  </si>
  <si>
    <t>Honolulu</t>
  </si>
  <si>
    <t>HI</t>
  </si>
  <si>
    <t>Sales/Service</t>
  </si>
  <si>
    <t>Glenn.Sexton@xerox.com</t>
  </si>
  <si>
    <t>Matthew Nham</t>
  </si>
  <si>
    <t>Matthew.Nham@xerox.com</t>
  </si>
  <si>
    <t>NWG</t>
  </si>
  <si>
    <t>1012 SW 41st Street</t>
  </si>
  <si>
    <t>Renton</t>
  </si>
  <si>
    <t>Portland</t>
  </si>
  <si>
    <t>(503) 620-1730</t>
  </si>
  <si>
    <t>1144 Willagillespie Rd</t>
  </si>
  <si>
    <t>Eugene</t>
  </si>
  <si>
    <t>(208) 377-1048</t>
  </si>
  <si>
    <t>Davenport</t>
  </si>
  <si>
    <t>(563) 355-4888</t>
  </si>
  <si>
    <t>RKD</t>
  </si>
  <si>
    <t>Peoria</t>
  </si>
  <si>
    <t>(309) 692-3325</t>
  </si>
  <si>
    <t>Marshalltown</t>
  </si>
  <si>
    <t>(641) 753-3588</t>
  </si>
  <si>
    <t>Grimes</t>
  </si>
  <si>
    <t>515-276-8700</t>
  </si>
  <si>
    <t>LRI</t>
  </si>
  <si>
    <t>Miami Lakes</t>
  </si>
  <si>
    <t>(305) 362-0200</t>
  </si>
  <si>
    <t>SAX</t>
  </si>
  <si>
    <t>Beth.Thomas@xerox.com</t>
  </si>
  <si>
    <t>Tracey DeRamus</t>
  </si>
  <si>
    <t>Tracey.Deramus@xerox.com</t>
  </si>
  <si>
    <t>Delray Beach</t>
  </si>
  <si>
    <t>(561) 243-8411</t>
  </si>
  <si>
    <t>Jacksonville</t>
  </si>
  <si>
    <t>(904) 538-9658</t>
  </si>
  <si>
    <t>Mt. Laurel</t>
  </si>
  <si>
    <t>(856) 727-8988</t>
  </si>
  <si>
    <t>STW</t>
  </si>
  <si>
    <t>Bolingbrook</t>
  </si>
  <si>
    <t>(630) 771-2601</t>
  </si>
  <si>
    <t>COTG</t>
  </si>
  <si>
    <t>Chicago</t>
  </si>
  <si>
    <t>(630) 771-8501</t>
  </si>
  <si>
    <t>Minnetonka</t>
  </si>
  <si>
    <t>(952) 252-6200</t>
  </si>
  <si>
    <t>MOTG</t>
  </si>
  <si>
    <t>(616) 459-8705</t>
  </si>
  <si>
    <t>MOS</t>
  </si>
  <si>
    <t>Novi</t>
  </si>
  <si>
    <t>(248) 919-3334</t>
  </si>
  <si>
    <t>Okemos</t>
  </si>
  <si>
    <t>Indianapolis</t>
  </si>
  <si>
    <t>(317) 241-8544</t>
  </si>
  <si>
    <t>CCO</t>
  </si>
  <si>
    <t>3830 Hanna Circle, Ste A</t>
  </si>
  <si>
    <t>(317) 631-1130</t>
  </si>
  <si>
    <t>Louisville</t>
  </si>
  <si>
    <t>Nashua</t>
  </si>
  <si>
    <t>(603) 889-4275</t>
  </si>
  <si>
    <t>COP</t>
  </si>
  <si>
    <t>Diane Vannozzi</t>
  </si>
  <si>
    <t>Diane.Vannozzi@xerox.com</t>
  </si>
  <si>
    <t>522 Amherst</t>
  </si>
  <si>
    <t>WH</t>
  </si>
  <si>
    <t>Augusta</t>
  </si>
  <si>
    <t>(207) 621-8620</t>
  </si>
  <si>
    <t>(207) 878-7715</t>
  </si>
  <si>
    <t>(315) 793-1993</t>
  </si>
  <si>
    <t>ECP</t>
  </si>
  <si>
    <t>Thomas Cook</t>
  </si>
  <si>
    <t>45 Earhart Drive, Ste 106</t>
  </si>
  <si>
    <t>Amherst</t>
  </si>
  <si>
    <t>Endicott</t>
  </si>
  <si>
    <t>Colonie (Albany)</t>
  </si>
  <si>
    <t>(518) 869-5382</t>
  </si>
  <si>
    <t>Canton</t>
  </si>
  <si>
    <t>(781) 828- 5526</t>
  </si>
  <si>
    <t>ITS</t>
  </si>
  <si>
    <t>Montgomery</t>
  </si>
  <si>
    <t>(334) 277-4454</t>
  </si>
  <si>
    <t>BER</t>
  </si>
  <si>
    <t>Ben Blankenship</t>
  </si>
  <si>
    <t>Ben.Blankenship@xerox.com</t>
  </si>
  <si>
    <t>Mobile</t>
  </si>
  <si>
    <t>(251) 666-0689</t>
  </si>
  <si>
    <t>Huntsville</t>
  </si>
  <si>
    <t>Birmingham</t>
  </si>
  <si>
    <t>Macon</t>
  </si>
  <si>
    <t>(478) 788-5459</t>
  </si>
  <si>
    <t>GDP</t>
  </si>
  <si>
    <t>Duluth</t>
  </si>
  <si>
    <t>(770) 248-0122</t>
  </si>
  <si>
    <t>(210)805-9733</t>
  </si>
  <si>
    <t>DAH</t>
  </si>
  <si>
    <t>Brad Rollins</t>
  </si>
  <si>
    <t>Brad.Rollins@xerox.com</t>
  </si>
  <si>
    <t xml:space="preserve">Doug Vroegh </t>
  </si>
  <si>
    <t>Doug.Vroegh@xerox.com</t>
  </si>
  <si>
    <t>(713) 329-9595</t>
  </si>
  <si>
    <t>(512) 835-6888</t>
  </si>
  <si>
    <t>El Paso</t>
  </si>
  <si>
    <t>Yukon</t>
  </si>
  <si>
    <t>M560(XT)</t>
  </si>
  <si>
    <t>(405) 942-6766</t>
  </si>
  <si>
    <t>OOS</t>
  </si>
  <si>
    <t>Phoenix</t>
  </si>
  <si>
    <t>(602) 343-9805</t>
  </si>
  <si>
    <t>AOT</t>
  </si>
  <si>
    <t>Coppell</t>
  </si>
  <si>
    <t>(972) 869-1325</t>
  </si>
  <si>
    <t>DEN</t>
  </si>
  <si>
    <t>Englewood</t>
  </si>
  <si>
    <t>(303) 968-2422</t>
  </si>
  <si>
    <t>LEW</t>
  </si>
  <si>
    <t>Greenwood Village</t>
  </si>
  <si>
    <t>(303) 759-0285</t>
  </si>
  <si>
    <t>Albuquerque</t>
  </si>
  <si>
    <t>(505) 828-1115</t>
  </si>
  <si>
    <t>813-254-7190</t>
  </si>
  <si>
    <t>ZOS</t>
  </si>
  <si>
    <t>Orlando</t>
  </si>
  <si>
    <t>407-298-7449</t>
  </si>
  <si>
    <t>COMPANY / GROUP</t>
  </si>
  <si>
    <t>STREET ADDRESS</t>
  </si>
  <si>
    <t>STATE</t>
  </si>
  <si>
    <t>ZIP</t>
  </si>
  <si>
    <t>BUILDING ID</t>
  </si>
  <si>
    <t>SPACE TYPE</t>
  </si>
  <si>
    <t>TELEPHONE NUMBER</t>
  </si>
  <si>
    <t>FAX NUMBER</t>
  </si>
  <si>
    <t>WEB ADDRESS</t>
  </si>
  <si>
    <t>GLOBAL CO CODE</t>
  </si>
  <si>
    <t>CORE OVERSIGHT LEADER</t>
  </si>
  <si>
    <t>LOCAL LEADER</t>
  </si>
  <si>
    <t>LEADER'S EMAIL ADDRESS</t>
  </si>
  <si>
    <t>CONTROLLER/   CFO</t>
  </si>
  <si>
    <t>CONTROLLER/CFO EMAIL ADDRESS</t>
  </si>
  <si>
    <t>HR LEADER</t>
  </si>
  <si>
    <t>SALES MGR/VP</t>
  </si>
  <si>
    <t>CITY/STATE/ZIP</t>
  </si>
  <si>
    <t>Giana Carducci</t>
  </si>
  <si>
    <t>Michelle Chan</t>
  </si>
  <si>
    <t>Michelle.Chan@xerox.com</t>
  </si>
  <si>
    <t>06109</t>
  </si>
  <si>
    <t xml:space="preserve">Sales Office </t>
  </si>
  <si>
    <t xml:space="preserve">Connecticut Bus. Systems - CBS </t>
  </si>
  <si>
    <t>06410</t>
  </si>
  <si>
    <t>01104</t>
  </si>
  <si>
    <t>02886</t>
  </si>
  <si>
    <t>Brian Pendleton</t>
  </si>
  <si>
    <t>Competitive Computing, Inc. - CCI</t>
  </si>
  <si>
    <t>354 Mountain View Drive, Ste 400</t>
  </si>
  <si>
    <t>05446</t>
  </si>
  <si>
    <t>Kathy.DiMaggio@xerox.com</t>
  </si>
  <si>
    <t>Broadview Hgts</t>
  </si>
  <si>
    <t>Harrisburg</t>
  </si>
  <si>
    <t>Jim Smith</t>
  </si>
  <si>
    <t>Roanoke</t>
  </si>
  <si>
    <t>(703) 330-8823</t>
  </si>
  <si>
    <t xml:space="preserve">Merizon Group, Inc - MBM                                                                 d/b/a  Modern Business Machines                               </t>
  </si>
  <si>
    <t>REED.HAGMANN@xerox.com</t>
  </si>
  <si>
    <t>Mr. Copy, Inc.   (Warehouse)</t>
  </si>
  <si>
    <t>820 St. Andrews Ave</t>
  </si>
  <si>
    <t>Rabbit Office Automation (ROA)</t>
  </si>
  <si>
    <t>SoCal Office Technologies f/d/b/a MWB Copy Products. - SOC</t>
  </si>
  <si>
    <t>SOC</t>
  </si>
  <si>
    <t> 670-233-5192</t>
  </si>
  <si>
    <t>hawaii.xeroxbusinesssolutions.com</t>
  </si>
  <si>
    <t>Glenn Sexton</t>
  </si>
  <si>
    <t>671-477-9456</t>
  </si>
  <si>
    <t>www.xerox.com/en-us</t>
  </si>
  <si>
    <t xml:space="preserve">Glenn Sexton </t>
  </si>
  <si>
    <t>Quality Business Systems - QBS</t>
  </si>
  <si>
    <t>(425) 892-5000</t>
  </si>
  <si>
    <t>(425) 867-1161</t>
  </si>
  <si>
    <t>2110 S Center St, Stes 201-203</t>
  </si>
  <si>
    <t>Rhonda Vance</t>
  </si>
  <si>
    <t>Joe Hafey</t>
  </si>
  <si>
    <t>03063</t>
  </si>
  <si>
    <t>04330</t>
  </si>
  <si>
    <t>04103</t>
  </si>
  <si>
    <t>Syracuse</t>
  </si>
  <si>
    <t>02021</t>
  </si>
  <si>
    <t>Austin</t>
  </si>
  <si>
    <t>5657 Copley Dr, Suite 100</t>
  </si>
  <si>
    <t>Agent ID</t>
  </si>
  <si>
    <t>Main SA</t>
  </si>
  <si>
    <t>Telephone</t>
  </si>
  <si>
    <t>District-Team</t>
  </si>
  <si>
    <t>Territory</t>
  </si>
  <si>
    <t>Vendor Number</t>
  </si>
  <si>
    <t>Region Channel Lead (RCL)</t>
  </si>
  <si>
    <t>Region Channel Lead (RCL) ID</t>
  </si>
  <si>
    <t>Partner Manager (PM) ID</t>
  </si>
  <si>
    <t>Partner Manager (PM)</t>
  </si>
  <si>
    <t>Status</t>
  </si>
  <si>
    <t>Entity</t>
  </si>
  <si>
    <t>GPP Level</t>
  </si>
  <si>
    <t>Sales Location Reg #</t>
  </si>
  <si>
    <t>SAA0D0</t>
  </si>
  <si>
    <t>X</t>
  </si>
  <si>
    <t>6M7F</t>
  </si>
  <si>
    <t>D100</t>
  </si>
  <si>
    <t>Mike Griswold</t>
  </si>
  <si>
    <t>X11351</t>
  </si>
  <si>
    <t>CA074893</t>
  </si>
  <si>
    <t>Simard Stephanie</t>
  </si>
  <si>
    <t>A</t>
  </si>
  <si>
    <t>GOLD</t>
  </si>
  <si>
    <t>SAA0J0</t>
  </si>
  <si>
    <t>6M7D</t>
  </si>
  <si>
    <t>F300</t>
  </si>
  <si>
    <t>Todd McGowan</t>
  </si>
  <si>
    <t>DIAMOND</t>
  </si>
  <si>
    <t>SAA1T0</t>
  </si>
  <si>
    <t>6M1F</t>
  </si>
  <si>
    <t>C100</t>
  </si>
  <si>
    <t>Jennifer On</t>
  </si>
  <si>
    <t>X29201</t>
  </si>
  <si>
    <t>Brohm Todd</t>
  </si>
  <si>
    <t>Northeast</t>
  </si>
  <si>
    <t>PLATINUM</t>
  </si>
  <si>
    <t>SAA2M0</t>
  </si>
  <si>
    <t>6M4F</t>
  </si>
  <si>
    <t>A100</t>
  </si>
  <si>
    <t>Greg Leonard</t>
  </si>
  <si>
    <t>X24443</t>
  </si>
  <si>
    <t>CA061123</t>
  </si>
  <si>
    <t>Crozier Ryan</t>
  </si>
  <si>
    <t>SAA3G0</t>
  </si>
  <si>
    <t>6M4J</t>
  </si>
  <si>
    <t>F100</t>
  </si>
  <si>
    <t>Paul Labate</t>
  </si>
  <si>
    <t>X30656</t>
  </si>
  <si>
    <t>SAA6Z0</t>
  </si>
  <si>
    <t>6M4B</t>
  </si>
  <si>
    <t>D200</t>
  </si>
  <si>
    <t>Haines, Michael</t>
  </si>
  <si>
    <t>CA072534</t>
  </si>
  <si>
    <t>O'Connor Pam</t>
  </si>
  <si>
    <t>SAA7A0</t>
  </si>
  <si>
    <t>6M1D</t>
  </si>
  <si>
    <t>Y700</t>
  </si>
  <si>
    <t>Phil Corson</t>
  </si>
  <si>
    <t>SAAAJ0</t>
  </si>
  <si>
    <t>6M7C</t>
  </si>
  <si>
    <t>B100</t>
  </si>
  <si>
    <t>Bill Hynes</t>
  </si>
  <si>
    <t>SAABD0</t>
  </si>
  <si>
    <t>6M1B</t>
  </si>
  <si>
    <t>Scott Duckworth</t>
  </si>
  <si>
    <t>X30603</t>
  </si>
  <si>
    <t>SAABW0</t>
  </si>
  <si>
    <t>Z100</t>
  </si>
  <si>
    <t>SAAD20</t>
  </si>
  <si>
    <t>SAADD0</t>
  </si>
  <si>
    <t>6M4C</t>
  </si>
  <si>
    <t>J100</t>
  </si>
  <si>
    <t>Marc Tolkov</t>
  </si>
  <si>
    <t>SAADG0</t>
  </si>
  <si>
    <t>6M4A</t>
  </si>
  <si>
    <t>H700</t>
  </si>
  <si>
    <t>Tina Roberts</t>
  </si>
  <si>
    <t>SAAEZ0</t>
  </si>
  <si>
    <t>6M7A</t>
  </si>
  <si>
    <t>Y100</t>
  </si>
  <si>
    <t>Joe Knepell</t>
  </si>
  <si>
    <t>SAAFD0</t>
  </si>
  <si>
    <t>D300</t>
  </si>
  <si>
    <t>SAAI20</t>
  </si>
  <si>
    <t>6M4H</t>
  </si>
  <si>
    <t>Nancy Hedrick</t>
  </si>
  <si>
    <t>T28615</t>
  </si>
  <si>
    <t>SAAIG0</t>
  </si>
  <si>
    <t>SAAIW0</t>
  </si>
  <si>
    <t>EDGE OFFICE PRODUCTS (EAST)</t>
  </si>
  <si>
    <t>600 Monrovia Dr, Ruston, LA, 71270</t>
  </si>
  <si>
    <t>H800</t>
  </si>
  <si>
    <t>SAAJZ0</t>
  </si>
  <si>
    <t>G100</t>
  </si>
  <si>
    <t>SAAKD0</t>
  </si>
  <si>
    <t>6M7G</t>
  </si>
  <si>
    <t>Jason Kerfeld</t>
  </si>
  <si>
    <t>SAAKG0</t>
  </si>
  <si>
    <t>Y600</t>
  </si>
  <si>
    <t>SAAKT0</t>
  </si>
  <si>
    <t>H100</t>
  </si>
  <si>
    <t>SAAKW0</t>
  </si>
  <si>
    <t>K100</t>
  </si>
  <si>
    <t>SAALJ0</t>
  </si>
  <si>
    <t>PBP, TECH</t>
  </si>
  <si>
    <t>PO Box 1289</t>
  </si>
  <si>
    <t>420 Riffe St, Sophia, WV, 25921</t>
  </si>
  <si>
    <t>Sophia</t>
  </si>
  <si>
    <t>Q100</t>
  </si>
  <si>
    <t>SAAMT0</t>
  </si>
  <si>
    <t>D400</t>
  </si>
  <si>
    <t>SAANM0</t>
  </si>
  <si>
    <t>SAAPM0</t>
  </si>
  <si>
    <t>C300</t>
  </si>
  <si>
    <t>SAAPT0</t>
  </si>
  <si>
    <t>SAAQA0</t>
  </si>
  <si>
    <t>6M7B</t>
  </si>
  <si>
    <t>Mike Wilkes</t>
  </si>
  <si>
    <t>SAAQG0</t>
  </si>
  <si>
    <t>E100</t>
  </si>
  <si>
    <t>SAAS20</t>
  </si>
  <si>
    <t>Y300</t>
  </si>
  <si>
    <t>SAAS50</t>
  </si>
  <si>
    <t>Y400</t>
  </si>
  <si>
    <t>SAASW0</t>
  </si>
  <si>
    <t>6M4D</t>
  </si>
  <si>
    <t>TBD</t>
  </si>
  <si>
    <t>SAAVM0</t>
  </si>
  <si>
    <t>SAAWA0</t>
  </si>
  <si>
    <t>x</t>
  </si>
  <si>
    <t>3931 RCA Blvd, Suite 3101, Palm Beach Gardens,, FL, 33410</t>
  </si>
  <si>
    <t>6M4G</t>
  </si>
  <si>
    <t>B200</t>
  </si>
  <si>
    <t>Corinne Glawson</t>
  </si>
  <si>
    <t>SAAWD0</t>
  </si>
  <si>
    <t>SAAWG0</t>
  </si>
  <si>
    <t>SAAXM0</t>
  </si>
  <si>
    <t>R100</t>
  </si>
  <si>
    <t>SAAZQ0</t>
  </si>
  <si>
    <t>SAB0W0</t>
  </si>
  <si>
    <t>6M7E</t>
  </si>
  <si>
    <t>Marc Monge</t>
  </si>
  <si>
    <t>X30605</t>
  </si>
  <si>
    <t>SAB150</t>
  </si>
  <si>
    <t>6M4E</t>
  </si>
  <si>
    <t>G200</t>
  </si>
  <si>
    <t>SOTO, SAUL</t>
  </si>
  <si>
    <t>SAB1Z0</t>
  </si>
  <si>
    <t>SAB2A0</t>
  </si>
  <si>
    <t>SAB2G0</t>
  </si>
  <si>
    <t>SAB2J0</t>
  </si>
  <si>
    <t>A200</t>
  </si>
  <si>
    <t>SAB520</t>
  </si>
  <si>
    <t>Y800</t>
  </si>
  <si>
    <t>SAB8D0</t>
  </si>
  <si>
    <t>SAB920</t>
  </si>
  <si>
    <t>A500</t>
  </si>
  <si>
    <t>SABAM0</t>
  </si>
  <si>
    <t>SABBD0</t>
  </si>
  <si>
    <t>6R7B</t>
  </si>
  <si>
    <t>Monsesrrat Ames</t>
  </si>
  <si>
    <t>80679D</t>
  </si>
  <si>
    <t>X04507</t>
  </si>
  <si>
    <t>Howell William</t>
  </si>
  <si>
    <t>SABBW0</t>
  </si>
  <si>
    <t>E700</t>
  </si>
  <si>
    <t>SABIA0</t>
  </si>
  <si>
    <t>SABLM0</t>
  </si>
  <si>
    <t>SABM50</t>
  </si>
  <si>
    <t>SABTT0</t>
  </si>
  <si>
    <t>6M1E</t>
  </si>
  <si>
    <t>Joe O'Neill</t>
  </si>
  <si>
    <t>X30599</t>
  </si>
  <si>
    <t>SABUA0</t>
  </si>
  <si>
    <t>SABUG0</t>
  </si>
  <si>
    <t>JUANDOO</t>
  </si>
  <si>
    <t>6M1C</t>
  </si>
  <si>
    <t>Ed DelValle</t>
  </si>
  <si>
    <t>SABYT0</t>
  </si>
  <si>
    <t>SAC3W0</t>
  </si>
  <si>
    <t>SAC4J0</t>
  </si>
  <si>
    <t>X200</t>
  </si>
  <si>
    <t>SAC7J0</t>
  </si>
  <si>
    <t>F600</t>
  </si>
  <si>
    <t>SACAW0</t>
  </si>
  <si>
    <t>SEAN</t>
  </si>
  <si>
    <t>SEWARD</t>
  </si>
  <si>
    <t>6R1D</t>
  </si>
  <si>
    <t>P100</t>
  </si>
  <si>
    <t>SACC50</t>
  </si>
  <si>
    <t>L100</t>
  </si>
  <si>
    <t>SACGQ0</t>
  </si>
  <si>
    <t>SACGZ0</t>
  </si>
  <si>
    <t>SACRD0</t>
  </si>
  <si>
    <t>SACSM0</t>
  </si>
  <si>
    <t>H600</t>
  </si>
  <si>
    <t>SACST0</t>
  </si>
  <si>
    <t>SACSZ0</t>
  </si>
  <si>
    <t>L200</t>
  </si>
  <si>
    <t>SACUM0</t>
  </si>
  <si>
    <t>SACUT0</t>
  </si>
  <si>
    <t>M100</t>
  </si>
  <si>
    <t>SACX50</t>
  </si>
  <si>
    <t>V200</t>
  </si>
  <si>
    <t>SACXM0</t>
  </si>
  <si>
    <t>N600</t>
  </si>
  <si>
    <t>SACYT0</t>
  </si>
  <si>
    <t>SACZA0</t>
  </si>
  <si>
    <t>SACZM0</t>
  </si>
  <si>
    <t>SAD1G0</t>
  </si>
  <si>
    <t>N100</t>
  </si>
  <si>
    <t>SAD4J0</t>
  </si>
  <si>
    <t>SAD5D0</t>
  </si>
  <si>
    <t>SADET0</t>
  </si>
  <si>
    <t>LINDSEY</t>
  </si>
  <si>
    <t>MARKS</t>
  </si>
  <si>
    <t>SADGQ0</t>
  </si>
  <si>
    <t>SADKD0</t>
  </si>
  <si>
    <t>XEROGRAPHICS IMAGING TECHNOLOGY (XIT)</t>
  </si>
  <si>
    <t>SADLG0</t>
  </si>
  <si>
    <t>P600</t>
  </si>
  <si>
    <t>SADRJ0</t>
  </si>
  <si>
    <t>R600</t>
  </si>
  <si>
    <t>SADUD0</t>
  </si>
  <si>
    <t>SADXA0</t>
  </si>
  <si>
    <t>SADYG0</t>
  </si>
  <si>
    <t>F200</t>
  </si>
  <si>
    <t>SAE1D0</t>
  </si>
  <si>
    <t>J300</t>
  </si>
  <si>
    <t>SAE1J0</t>
  </si>
  <si>
    <t>SAE1M0</t>
  </si>
  <si>
    <t>SAE2D0</t>
  </si>
  <si>
    <t>R200</t>
  </si>
  <si>
    <t>SAE5M0</t>
  </si>
  <si>
    <t>SAEHJ0</t>
  </si>
  <si>
    <t>SAEJG0</t>
  </si>
  <si>
    <t>SAEKG0</t>
  </si>
  <si>
    <t>SAELM0</t>
  </si>
  <si>
    <t>Q600</t>
  </si>
  <si>
    <t>SAEM20</t>
  </si>
  <si>
    <t>J200</t>
  </si>
  <si>
    <t>SAEMA0</t>
  </si>
  <si>
    <t>SAEMT0</t>
  </si>
  <si>
    <t>SAEOQ0</t>
  </si>
  <si>
    <t>U100</t>
  </si>
  <si>
    <t>SAEQG0</t>
  </si>
  <si>
    <t>SAEQM0</t>
  </si>
  <si>
    <t>V100</t>
  </si>
  <si>
    <t>SAEQW0</t>
  </si>
  <si>
    <t>SAESM0</t>
  </si>
  <si>
    <t>C200</t>
  </si>
  <si>
    <t>SAETA0</t>
  </si>
  <si>
    <t>X300</t>
  </si>
  <si>
    <t>SAETG0</t>
  </si>
  <si>
    <t>SAETJ0</t>
  </si>
  <si>
    <t>Q200</t>
  </si>
  <si>
    <t>SAETT0</t>
  </si>
  <si>
    <t>SAETW0</t>
  </si>
  <si>
    <t>Z200</t>
  </si>
  <si>
    <t>SAEY20</t>
  </si>
  <si>
    <t>SAEY50</t>
  </si>
  <si>
    <t>SAEYJ0</t>
  </si>
  <si>
    <t>X100</t>
  </si>
  <si>
    <t>SAFAA0</t>
  </si>
  <si>
    <t>H200</t>
  </si>
  <si>
    <t>SAFAS0</t>
  </si>
  <si>
    <t>Q300</t>
  </si>
  <si>
    <t>SAFBQ0</t>
  </si>
  <si>
    <t>SAFCQ0</t>
  </si>
  <si>
    <t>SAFDT0</t>
  </si>
  <si>
    <t>SAFEK0</t>
  </si>
  <si>
    <t>SAFGJ0</t>
  </si>
  <si>
    <t>Y200</t>
  </si>
  <si>
    <t>SAFHD0</t>
  </si>
  <si>
    <t>P200</t>
  </si>
  <si>
    <t>SAFME0</t>
  </si>
  <si>
    <t>SAFPE0</t>
  </si>
  <si>
    <t>Q400</t>
  </si>
  <si>
    <t>SAFPH0</t>
  </si>
  <si>
    <t>SAFPN0</t>
  </si>
  <si>
    <t>X600</t>
  </si>
  <si>
    <t>SAFPZ0</t>
  </si>
  <si>
    <t>SAFRP0</t>
  </si>
  <si>
    <t>A400</t>
  </si>
  <si>
    <t>SAFSG0</t>
  </si>
  <si>
    <t>N200</t>
  </si>
  <si>
    <t>SAFSP0</t>
  </si>
  <si>
    <t>SAFTT0</t>
  </si>
  <si>
    <t>SAFUS0</t>
  </si>
  <si>
    <t>SAFVE0</t>
  </si>
  <si>
    <t>DOCUMENT DIGITAL SOLUTIONS LLC</t>
  </si>
  <si>
    <t>18 Calle Rafael Hernandez Esqn. Cecilio Urbina, Guaynabo, PR, 00969</t>
  </si>
  <si>
    <t>A300</t>
  </si>
  <si>
    <t>SAFWG0</t>
  </si>
  <si>
    <t>SAFWP0</t>
  </si>
  <si>
    <t>Q500</t>
  </si>
  <si>
    <t>SAFXB0</t>
  </si>
  <si>
    <t>P500</t>
  </si>
  <si>
    <t>SAFXT0</t>
  </si>
  <si>
    <t>SAFXZ0</t>
  </si>
  <si>
    <t>X700</t>
  </si>
  <si>
    <t>SAFYA0</t>
  </si>
  <si>
    <t>SAFYD0</t>
  </si>
  <si>
    <t>SAFYG0</t>
  </si>
  <si>
    <t>U200</t>
  </si>
  <si>
    <t>SAFYM0</t>
  </si>
  <si>
    <t>Y900</t>
  </si>
  <si>
    <t>SAFYP0</t>
  </si>
  <si>
    <t>SAFYS0</t>
  </si>
  <si>
    <t>R300</t>
  </si>
  <si>
    <t>SAFYV0</t>
  </si>
  <si>
    <t>SAFYY0</t>
  </si>
  <si>
    <t>SAFZB0</t>
  </si>
  <si>
    <t>H300</t>
  </si>
  <si>
    <t>SAFZE0</t>
  </si>
  <si>
    <t>P400</t>
  </si>
  <si>
    <t>SAFZK0</t>
  </si>
  <si>
    <t>Z300</t>
  </si>
  <si>
    <t>SAFZN0</t>
  </si>
  <si>
    <t>SAFZT0</t>
  </si>
  <si>
    <t>P300</t>
  </si>
  <si>
    <t>SAFZW0</t>
  </si>
  <si>
    <t>Xerox Authorized Agents - Oct 1, 2023</t>
  </si>
  <si>
    <t>Xerox Business Systems (XBS) Sales Operations 8/23/2023</t>
  </si>
  <si>
    <t>Advanced Business Solutions FL LLC</t>
  </si>
  <si>
    <t>Adam Gregory</t>
  </si>
  <si>
    <t>280 Business Park Circle</t>
  </si>
  <si>
    <t>Saint Augustine</t>
  </si>
  <si>
    <t>32095-8836</t>
  </si>
  <si>
    <t>255 SAINT CHARLES WAY</t>
  </si>
  <si>
    <t>17402-4643</t>
  </si>
  <si>
    <t>Lance Redler</t>
  </si>
  <si>
    <t>2408-A ASHLEY RIVER RD</t>
  </si>
  <si>
    <t>DOCUMENT SYSTEMS INC</t>
  </si>
  <si>
    <t>STEVEN BRAME</t>
  </si>
  <si>
    <t>89 MARKET ST</t>
  </si>
  <si>
    <t>HENDERSON</t>
  </si>
  <si>
    <t>27537</t>
  </si>
  <si>
    <t>EDWARDS BUSINESS MACHINES INC</t>
  </si>
  <si>
    <t>9899 MAYLAND DR</t>
  </si>
  <si>
    <t>RICHMOND</t>
  </si>
  <si>
    <t>23233</t>
  </si>
  <si>
    <t>EARL EVERSON</t>
  </si>
  <si>
    <t>Evoke Networking LLC</t>
  </si>
  <si>
    <t>Robert Gurney</t>
  </si>
  <si>
    <t>5410 Newport Drive</t>
  </si>
  <si>
    <t>Rolling Meadows</t>
  </si>
  <si>
    <t>60008</t>
  </si>
  <si>
    <t>GENESIS TECHNOLOGIES INC</t>
  </si>
  <si>
    <t>MICHAEL KAHN</t>
  </si>
  <si>
    <t>2942 MACARTHUR BLVD</t>
  </si>
  <si>
    <t>NORTHBROOK</t>
  </si>
  <si>
    <t>60062</t>
  </si>
  <si>
    <t>Gray &amp; Creech Inc</t>
  </si>
  <si>
    <t>Alec Bean</t>
  </si>
  <si>
    <t>16 Oak Branch Dr</t>
  </si>
  <si>
    <t>Greensboro</t>
  </si>
  <si>
    <t>27407-2119</t>
  </si>
  <si>
    <t>Imagine Technology Group LLC</t>
  </si>
  <si>
    <t>Chad Schwartz</t>
  </si>
  <si>
    <t>420 N Roosevelt Ave</t>
  </si>
  <si>
    <t>Chandler</t>
  </si>
  <si>
    <t>85226-2601</t>
  </si>
  <si>
    <t>Shelby Marshall</t>
  </si>
  <si>
    <t>Mid-Atlantic Data Corp</t>
  </si>
  <si>
    <t>Shaun Wilson</t>
  </si>
  <si>
    <t>4804 Page Creek Ln</t>
  </si>
  <si>
    <t>Durham</t>
  </si>
  <si>
    <t>27703</t>
  </si>
  <si>
    <t>NORTH GEORGIA BUSINESS PRODUCTS INC</t>
  </si>
  <si>
    <t>Todd Pennington</t>
  </si>
  <si>
    <t>870 GROVE ST SW</t>
  </si>
  <si>
    <t>30501</t>
  </si>
  <si>
    <t>POTOMAC BUSINESS SOLUTIONS LLC</t>
  </si>
  <si>
    <t>Kristin Jaquette</t>
  </si>
  <si>
    <t>4250 N FAIRFAX DR</t>
  </si>
  <si>
    <t>ARLINGTON</t>
  </si>
  <si>
    <t>22203</t>
  </si>
  <si>
    <t>PREMIER TECHNOLOGY GROUP LLC</t>
  </si>
  <si>
    <t>Karren Woerner</t>
  </si>
  <si>
    <t>6006 OLD PINEVILLE RD</t>
  </si>
  <si>
    <t>CHARLOTTE</t>
  </si>
  <si>
    <t>28217</t>
  </si>
  <si>
    <t>PRINT IMAGE SOLUTIONS INC</t>
  </si>
  <si>
    <t>DAVID BRION</t>
  </si>
  <si>
    <t>9358 H COURT</t>
  </si>
  <si>
    <t>68127</t>
  </si>
  <si>
    <t>Proven Business Systems LLC</t>
  </si>
  <si>
    <t>Brett Cosich</t>
  </si>
  <si>
    <t>18450 Crossing Dr</t>
  </si>
  <si>
    <t>Tinley Park</t>
  </si>
  <si>
    <t>60487</t>
  </si>
  <si>
    <t>32961 PIN OAK PKWY</t>
  </si>
  <si>
    <t>AVON LAKE</t>
  </si>
  <si>
    <t>44012</t>
  </si>
  <si>
    <t>R3 BUSINESS SOLUTIONS INC</t>
  </si>
  <si>
    <t>ROGER SEELEY</t>
  </si>
  <si>
    <t>5725 KEARNY VILLA ROAD</t>
  </si>
  <si>
    <t>SAN DIEGO</t>
  </si>
  <si>
    <t>92123</t>
  </si>
  <si>
    <t>Melissa Michels-Klimis</t>
  </si>
  <si>
    <t>SOLUTIONS MANAGEMENT GROUP INC</t>
  </si>
  <si>
    <t>Keith Lindbloom</t>
  </si>
  <si>
    <t>5433 TREMONT AVE</t>
  </si>
  <si>
    <t>DAVENPORT</t>
  </si>
  <si>
    <t>52807</t>
  </si>
  <si>
    <t>CHAD TETERS</t>
  </si>
  <si>
    <t>SUPERIOR OFFICE PRODUCTS INC</t>
  </si>
  <si>
    <t>533 HIGHLANDIA DR.</t>
  </si>
  <si>
    <t>TRIANGLE BUSINESS SYSTEMS INC</t>
  </si>
  <si>
    <t>Ryan Major</t>
  </si>
  <si>
    <t>Cindy Reese</t>
  </si>
  <si>
    <t>VISUAL EDGE IT INC - AXION</t>
  </si>
  <si>
    <t>Helene Martinelli</t>
  </si>
  <si>
    <t>832 Dyer Ave</t>
  </si>
  <si>
    <t>Cranston</t>
  </si>
  <si>
    <t>02920</t>
  </si>
  <si>
    <t>VISUAL EDGE IT INC - BENCHMARK</t>
  </si>
  <si>
    <t>VISUAL EDGE IT INC - IMAGE SOURCE</t>
  </si>
  <si>
    <t>VISUAL EDGE IT INC - XMC</t>
  </si>
  <si>
    <t>151 DISCOVERY DR</t>
  </si>
  <si>
    <t>COLMAR</t>
  </si>
  <si>
    <t>18915</t>
  </si>
  <si>
    <t>1521 W 36TH PL</t>
  </si>
  <si>
    <t>74107-5639</t>
  </si>
  <si>
    <t>Boston Business Technology Inc</t>
  </si>
  <si>
    <t>54 Holman Rd Building D</t>
  </si>
  <si>
    <t>Plymouth</t>
  </si>
  <si>
    <t>02360</t>
  </si>
  <si>
    <t>HARRIS TECHNOLOGIES INC</t>
  </si>
  <si>
    <t>Donna Culver</t>
  </si>
  <si>
    <t>1099 MILWAUKEE ST</t>
  </si>
  <si>
    <t>63122</t>
  </si>
  <si>
    <t>S3 LLC</t>
  </si>
  <si>
    <t>SAL LUPO</t>
  </si>
  <si>
    <t>516 CHERRY LANE</t>
  </si>
  <si>
    <t>11001</t>
  </si>
  <si>
    <t>100 DOMINION DR</t>
  </si>
  <si>
    <t>MORRISVILLE</t>
  </si>
  <si>
    <t>27560</t>
  </si>
  <si>
    <t>Zip Code</t>
  </si>
  <si>
    <t>Sourcewell Authorized Sales Partners as of February 19, 2024</t>
  </si>
  <si>
    <t xml:space="preserve"> Primary Member</t>
  </si>
  <si>
    <t>TODD DELUCA</t>
  </si>
  <si>
    <t>MIKE HORVATH</t>
  </si>
  <si>
    <t>JUSTTECH LLC</t>
  </si>
  <si>
    <t>JOSHUA JUSTICE</t>
  </si>
  <si>
    <t>101 CATALPA DR</t>
  </si>
  <si>
    <t>20646</t>
  </si>
  <si>
    <t>6980 Greenbelt Dr</t>
  </si>
  <si>
    <t>Caledonia</t>
  </si>
  <si>
    <t>49316</t>
  </si>
  <si>
    <t>LAZERS EDGE OFFICE AUTOMATION INC</t>
  </si>
  <si>
    <t>DUSTIN CAMPBELL</t>
  </si>
  <si>
    <t>1303 N MATTIS AVE</t>
  </si>
  <si>
    <t>CHAMPAIGN</t>
  </si>
  <si>
    <t>61821</t>
  </si>
  <si>
    <t>LEVIFI LLC</t>
  </si>
  <si>
    <t>LOGISTICAL SUPPORT INC</t>
  </si>
  <si>
    <t>DEWAYNE COLSON</t>
  </si>
  <si>
    <t>7000 SW HAMPTON ST</t>
  </si>
  <si>
    <t>TIGARD</t>
  </si>
  <si>
    <t>97223</t>
  </si>
  <si>
    <t>PETROPLEX OFFICE SUPPLY INCORPORATED</t>
  </si>
  <si>
    <t>TOMMY MCCRURY</t>
  </si>
  <si>
    <t>1601 N LEE AVE</t>
  </si>
  <si>
    <t>79761</t>
  </si>
  <si>
    <t>PREFERRED DOCUMENT SOLUTIONS INC</t>
  </si>
  <si>
    <t>CHRISTOPHER SPAHN</t>
  </si>
  <si>
    <t>2395 BRIARGATE BLVD</t>
  </si>
  <si>
    <t>COLORADO SPRINGS</t>
  </si>
  <si>
    <t>80920</t>
  </si>
  <si>
    <t>SHAWN POCHE</t>
  </si>
  <si>
    <t>Colton King</t>
  </si>
  <si>
    <t>VISUAL EDGE IT INC</t>
  </si>
  <si>
    <t>Brian Frank</t>
  </si>
  <si>
    <t>3874 Highland Park NW</t>
  </si>
  <si>
    <t>44720-4538</t>
  </si>
  <si>
    <t>Jennifer Allen</t>
  </si>
  <si>
    <t>VISUAL EDGE IT INC - COPECO</t>
  </si>
  <si>
    <t>Kim Allen</t>
  </si>
  <si>
    <t>44720</t>
  </si>
  <si>
    <t>Hugo Sosa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</si>
</sst>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trike/>
      <sz val="10"/>
      <name val="Arial"/>
      <family val="2"/>
    </font>
    <font>
      <b/>
      <strike/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0" fillId="0" borderId="0" xfId="0" applyFo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/>
    <xf numFmtId="0" fontId="6" fillId="0" borderId="4" xfId="0" applyFont="1" applyBorder="1"/>
    <xf numFmtId="0" fontId="9" fillId="0" borderId="8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/>
    </xf>
    <xf numFmtId="0" fontId="9" fillId="0" borderId="8" xfId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center"/>
    </xf>
    <xf numFmtId="0" fontId="10" fillId="0" borderId="4" xfId="0" applyFont="1" applyFill="1" applyBorder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2" applyFont="1" applyFill="1" applyAlignment="1">
      <alignment horizontal="left" vertical="center"/>
    </xf>
    <xf numFmtId="0" fontId="8" fillId="0" borderId="0" xfId="3" applyFont="1" applyFill="1" applyAlignment="1" applyProtection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0" xfId="3" applyFont="1" applyFill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0" xfId="4" applyFont="1" applyFill="1" applyAlignment="1">
      <alignment horizontal="left" vertical="center"/>
    </xf>
    <xf numFmtId="0" fontId="11" fillId="0" borderId="0" xfId="2" applyFont="1" applyFill="1" applyAlignment="1">
      <alignment horizontal="left" vertical="center"/>
    </xf>
    <xf numFmtId="0" fontId="8" fillId="0" borderId="0" xfId="4" applyFont="1" applyFill="1" applyAlignment="1">
      <alignment horizontal="center" vertical="center"/>
    </xf>
    <xf numFmtId="0" fontId="8" fillId="0" borderId="0" xfId="2" quotePrefix="1" applyFont="1" applyFill="1" applyAlignment="1">
      <alignment horizontal="center" vertical="center"/>
    </xf>
    <xf numFmtId="0" fontId="8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49" fontId="8" fillId="0" borderId="0" xfId="6" applyNumberFormat="1" applyFont="1" applyFill="1" applyAlignment="1">
      <alignment vertical="center"/>
    </xf>
    <xf numFmtId="0" fontId="8" fillId="0" borderId="0" xfId="2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3" applyFont="1" applyFill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 applyProtection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4" quotePrefix="1" applyFont="1" applyFill="1" applyAlignment="1">
      <alignment horizontal="center" vertical="center"/>
    </xf>
    <xf numFmtId="0" fontId="8" fillId="0" borderId="0" xfId="0" quotePrefix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3" applyFont="1" applyFill="1" applyBorder="1" applyAlignment="1" applyProtection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3" applyFont="1" applyFill="1" applyBorder="1" applyAlignment="1" applyProtection="1">
      <alignment vertical="center"/>
    </xf>
    <xf numFmtId="0" fontId="5" fillId="2" borderId="1" xfId="8" applyFont="1" applyFill="1" applyBorder="1" applyAlignment="1">
      <alignment vertical="center" wrapText="1"/>
    </xf>
    <xf numFmtId="0" fontId="13" fillId="5" borderId="1" xfId="7" applyFont="1" applyFill="1" applyBorder="1" applyAlignment="1">
      <alignment vertical="center" wrapText="1"/>
    </xf>
    <xf numFmtId="0" fontId="13" fillId="5" borderId="1" xfId="7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5" fillId="0" borderId="2" xfId="7" applyFont="1" applyBorder="1" applyAlignment="1">
      <alignment wrapText="1"/>
    </xf>
    <xf numFmtId="0" fontId="14" fillId="0" borderId="0" xfId="0" applyFont="1"/>
    <xf numFmtId="0" fontId="5" fillId="0" borderId="2" xfId="7" applyFont="1" applyBorder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right"/>
    </xf>
    <xf numFmtId="49" fontId="0" fillId="0" borderId="0" xfId="0" applyNumberFormat="1"/>
    <xf numFmtId="0" fontId="4" fillId="0" borderId="4" xfId="0" applyFont="1" applyBorder="1"/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9">
    <cellStyle name="Hyperlink" xfId="3" builtinId="8"/>
    <cellStyle name="Normal" xfId="0" builtinId="0"/>
    <cellStyle name="Normal 12" xfId="2" xr:uid="{00000000-0005-0000-0000-000002000000}"/>
    <cellStyle name="Normal 12 2 2" xfId="4" xr:uid="{00000000-0005-0000-0000-000003000000}"/>
    <cellStyle name="Normal 13" xfId="5" xr:uid="{00000000-0005-0000-0000-000004000000}"/>
    <cellStyle name="Normal 2 2" xfId="6" xr:uid="{00000000-0005-0000-0000-000005000000}"/>
    <cellStyle name="Normal 4" xfId="1" xr:uid="{00000000-0005-0000-0000-000006000000}"/>
    <cellStyle name="Normal_Sheet1" xfId="7" xr:uid="{00000000-0005-0000-0000-000007000000}"/>
    <cellStyle name="Normal_Sheet1_1" xfId="8" xr:uid="{7C97FE1E-8439-4CF3-98C1-067B1DC15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lla/Documents/XBS%20President%20HRBP%20and%20Controller%20Contacts%20_Jan'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80208Y/AppData/Local/Microsoft/Windows/INetCache/Content.Outlook/5WWO6G0S/XBS%20Company%20Directory%20-%20(Aug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C10" t="str">
            <v>Kathy.DiMaggio@xerox.com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BS Manager Listing"/>
      <sheetName val="WCT Inquiry Contact Listing"/>
      <sheetName val="Ops Contacts"/>
    </sheetNames>
    <sheetDataSet>
      <sheetData sheetId="0" refreshError="1"/>
      <sheetData sheetId="1">
        <row r="20">
          <cell r="G20" t="str">
            <v>REED.HAGMANN@xerox.com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ahill.com/" TargetMode="External"/><Relationship Id="rId21" Type="http://schemas.openxmlformats.org/officeDocument/2006/relationships/hyperlink" Target="http://www.esi.net/" TargetMode="External"/><Relationship Id="rId42" Type="http://schemas.openxmlformats.org/officeDocument/2006/relationships/hyperlink" Target="http://www.comdoc.com/" TargetMode="External"/><Relationship Id="rId47" Type="http://schemas.openxmlformats.org/officeDocument/2006/relationships/hyperlink" Target="http://www.berney.com/" TargetMode="External"/><Relationship Id="rId63" Type="http://schemas.openxmlformats.org/officeDocument/2006/relationships/hyperlink" Target="http://www.mtbt.com/" TargetMode="External"/><Relationship Id="rId68" Type="http://schemas.openxmlformats.org/officeDocument/2006/relationships/hyperlink" Target="mailto:Randy.Baril@xerox.com" TargetMode="External"/><Relationship Id="rId84" Type="http://schemas.openxmlformats.org/officeDocument/2006/relationships/hyperlink" Target="http://www.xeroxbusinesssolutions.com/" TargetMode="External"/><Relationship Id="rId89" Type="http://schemas.openxmlformats.org/officeDocument/2006/relationships/hyperlink" Target="mailto:Randy.Baril@xerox.com" TargetMode="External"/><Relationship Id="rId112" Type="http://schemas.openxmlformats.org/officeDocument/2006/relationships/printerSettings" Target="../printerSettings/printerSettings2.bin"/><Relationship Id="rId2" Type="http://schemas.openxmlformats.org/officeDocument/2006/relationships/hyperlink" Target="http://www.comdoc.com/" TargetMode="External"/><Relationship Id="rId16" Type="http://schemas.openxmlformats.org/officeDocument/2006/relationships/hyperlink" Target="http://www.conwayoffice.com/" TargetMode="External"/><Relationship Id="rId29" Type="http://schemas.openxmlformats.org/officeDocument/2006/relationships/hyperlink" Target="http://www.qbsi-xerox.com/" TargetMode="External"/><Relationship Id="rId107" Type="http://schemas.openxmlformats.org/officeDocument/2006/relationships/hyperlink" Target="mailto:Randy.Baril@xerox.com" TargetMode="External"/><Relationship Id="rId11" Type="http://schemas.openxmlformats.org/officeDocument/2006/relationships/hyperlink" Target="http://www.saxon.net/" TargetMode="External"/><Relationship Id="rId24" Type="http://schemas.openxmlformats.org/officeDocument/2006/relationships/hyperlink" Target="http://www.lewan.com/" TargetMode="External"/><Relationship Id="rId32" Type="http://schemas.openxmlformats.org/officeDocument/2006/relationships/hyperlink" Target="http://www.cbs-gisx.com/" TargetMode="External"/><Relationship Id="rId37" Type="http://schemas.openxmlformats.org/officeDocument/2006/relationships/hyperlink" Target="http://www.carrxerox.com/" TargetMode="External"/><Relationship Id="rId40" Type="http://schemas.openxmlformats.org/officeDocument/2006/relationships/hyperlink" Target="http://www.cbs-gisx.com/" TargetMode="External"/><Relationship Id="rId45" Type="http://schemas.openxmlformats.org/officeDocument/2006/relationships/hyperlink" Target="http://www.capitalbusinessinc.com/" TargetMode="External"/><Relationship Id="rId53" Type="http://schemas.openxmlformats.org/officeDocument/2006/relationships/hyperlink" Target="http://www.sierraoffice.com/" TargetMode="External"/><Relationship Id="rId58" Type="http://schemas.openxmlformats.org/officeDocument/2006/relationships/hyperlink" Target="http://www.zoomcopiers.com/" TargetMode="External"/><Relationship Id="rId66" Type="http://schemas.openxmlformats.org/officeDocument/2006/relationships/hyperlink" Target="http://www.easternmpn.com/" TargetMode="External"/><Relationship Id="rId74" Type="http://schemas.openxmlformats.org/officeDocument/2006/relationships/hyperlink" Target="mailto:Diane.Vannozzi@xerox.com" TargetMode="External"/><Relationship Id="rId79" Type="http://schemas.openxmlformats.org/officeDocument/2006/relationships/hyperlink" Target="mailto:Diane.Vannozzi@xerox.com" TargetMode="External"/><Relationship Id="rId87" Type="http://schemas.openxmlformats.org/officeDocument/2006/relationships/hyperlink" Target="mailto:Anthony.Massari@xerox.com" TargetMode="External"/><Relationship Id="rId102" Type="http://schemas.openxmlformats.org/officeDocument/2006/relationships/hyperlink" Target="mailto:JAMES.MONEYHUN@xerox.com" TargetMode="External"/><Relationship Id="rId110" Type="http://schemas.openxmlformats.org/officeDocument/2006/relationships/hyperlink" Target="mailto:Beth.Thomas@xerox.com" TargetMode="External"/><Relationship Id="rId5" Type="http://schemas.openxmlformats.org/officeDocument/2006/relationships/hyperlink" Target="http://www.imagequestks.com/" TargetMode="External"/><Relationship Id="rId61" Type="http://schemas.openxmlformats.org/officeDocument/2006/relationships/hyperlink" Target="http://www.iot-xerox.com/" TargetMode="External"/><Relationship Id="rId82" Type="http://schemas.openxmlformats.org/officeDocument/2006/relationships/hyperlink" Target="mailto:David.Milne@xerox.com" TargetMode="External"/><Relationship Id="rId90" Type="http://schemas.openxmlformats.org/officeDocument/2006/relationships/hyperlink" Target="mailto:Randy.Baril@xerox.com" TargetMode="External"/><Relationship Id="rId95" Type="http://schemas.openxmlformats.org/officeDocument/2006/relationships/hyperlink" Target="mailto:JAMES.MONEYHUN@xerox.com" TargetMode="External"/><Relationship Id="rId19" Type="http://schemas.openxmlformats.org/officeDocument/2006/relationships/hyperlink" Target="http://www.dahill.com/" TargetMode="External"/><Relationship Id="rId14" Type="http://schemas.openxmlformats.org/officeDocument/2006/relationships/hyperlink" Target="http://www.aot-xerox.com/" TargetMode="External"/><Relationship Id="rId22" Type="http://schemas.openxmlformats.org/officeDocument/2006/relationships/hyperlink" Target="http://www.esi.net/" TargetMode="External"/><Relationship Id="rId27" Type="http://schemas.openxmlformats.org/officeDocument/2006/relationships/hyperlink" Target="http://www.zenosolutions.com/" TargetMode="External"/><Relationship Id="rId30" Type="http://schemas.openxmlformats.org/officeDocument/2006/relationships/hyperlink" Target="http://www.ctx-xerox.com/" TargetMode="External"/><Relationship Id="rId35" Type="http://schemas.openxmlformats.org/officeDocument/2006/relationships/hyperlink" Target="http://www.lewan.com/" TargetMode="External"/><Relationship Id="rId43" Type="http://schemas.openxmlformats.org/officeDocument/2006/relationships/hyperlink" Target="http://www.dahill.com/" TargetMode="External"/><Relationship Id="rId48" Type="http://schemas.openxmlformats.org/officeDocument/2006/relationships/hyperlink" Target="http://www.roa-usa.com/" TargetMode="External"/><Relationship Id="rId56" Type="http://schemas.openxmlformats.org/officeDocument/2006/relationships/hyperlink" Target="mailto:Ralph.Slider@xerox.com" TargetMode="External"/><Relationship Id="rId64" Type="http://schemas.openxmlformats.org/officeDocument/2006/relationships/hyperlink" Target="http://www.easternmpn.com/" TargetMode="External"/><Relationship Id="rId69" Type="http://schemas.openxmlformats.org/officeDocument/2006/relationships/hyperlink" Target="mailto:Randy.Baril@xerox.com" TargetMode="External"/><Relationship Id="rId77" Type="http://schemas.openxmlformats.org/officeDocument/2006/relationships/hyperlink" Target="mailto:Diane.Vannozzi@xerox.com" TargetMode="External"/><Relationship Id="rId100" Type="http://schemas.openxmlformats.org/officeDocument/2006/relationships/hyperlink" Target="mailto:JAMES.MONEYHUN@xerox.com" TargetMode="External"/><Relationship Id="rId105" Type="http://schemas.openxmlformats.org/officeDocument/2006/relationships/hyperlink" Target="mailto:REED.HAGMANN@xerox.com" TargetMode="External"/><Relationship Id="rId8" Type="http://schemas.openxmlformats.org/officeDocument/2006/relationships/hyperlink" Target="http://www.mrc360.com/" TargetMode="External"/><Relationship Id="rId51" Type="http://schemas.openxmlformats.org/officeDocument/2006/relationships/hyperlink" Target="http://www.lucassystems.com/" TargetMode="External"/><Relationship Id="rId72" Type="http://schemas.openxmlformats.org/officeDocument/2006/relationships/hyperlink" Target="http://www.gadup.com/" TargetMode="External"/><Relationship Id="rId80" Type="http://schemas.openxmlformats.org/officeDocument/2006/relationships/hyperlink" Target="mailto:Diane.Vannozzi@xerox.com" TargetMode="External"/><Relationship Id="rId85" Type="http://schemas.openxmlformats.org/officeDocument/2006/relationships/hyperlink" Target="http://www.qbsi-xerox.com/" TargetMode="External"/><Relationship Id="rId93" Type="http://schemas.openxmlformats.org/officeDocument/2006/relationships/hyperlink" Target="mailto:JAMES.MONEYHUN@xerox.com" TargetMode="External"/><Relationship Id="rId98" Type="http://schemas.openxmlformats.org/officeDocument/2006/relationships/hyperlink" Target="mailto:JAMES.MONEYHUN@xerox.com" TargetMode="External"/><Relationship Id="rId3" Type="http://schemas.openxmlformats.org/officeDocument/2006/relationships/hyperlink" Target="http://www.carolinaos.com/" TargetMode="External"/><Relationship Id="rId12" Type="http://schemas.openxmlformats.org/officeDocument/2006/relationships/hyperlink" Target="http://www.berney.com/" TargetMode="External"/><Relationship Id="rId17" Type="http://schemas.openxmlformats.org/officeDocument/2006/relationships/hyperlink" Target="http://www.cotg.com/" TargetMode="External"/><Relationship Id="rId25" Type="http://schemas.openxmlformats.org/officeDocument/2006/relationships/hyperlink" Target="http://www.rkdixon.com/" TargetMode="External"/><Relationship Id="rId33" Type="http://schemas.openxmlformats.org/officeDocument/2006/relationships/hyperlink" Target="http://www.cbs-gisx.com/" TargetMode="External"/><Relationship Id="rId38" Type="http://schemas.openxmlformats.org/officeDocument/2006/relationships/hyperlink" Target="http://www.dahill.com/" TargetMode="External"/><Relationship Id="rId46" Type="http://schemas.openxmlformats.org/officeDocument/2006/relationships/hyperlink" Target="http://www.stewartxerox.com/" TargetMode="External"/><Relationship Id="rId59" Type="http://schemas.openxmlformats.org/officeDocument/2006/relationships/hyperlink" Target="http://www.laserresources.com/" TargetMode="External"/><Relationship Id="rId67" Type="http://schemas.openxmlformats.org/officeDocument/2006/relationships/hyperlink" Target="mailto:Randy.Baril@xerox.com" TargetMode="External"/><Relationship Id="rId103" Type="http://schemas.openxmlformats.org/officeDocument/2006/relationships/hyperlink" Target="mailto:JAMES.MONEYHUN@xerox.com" TargetMode="External"/><Relationship Id="rId108" Type="http://schemas.openxmlformats.org/officeDocument/2006/relationships/hyperlink" Target="mailto:Diane.Vannozzi@xerox.com" TargetMode="External"/><Relationship Id="rId20" Type="http://schemas.openxmlformats.org/officeDocument/2006/relationships/hyperlink" Target="http://www.denitech.com/" TargetMode="External"/><Relationship Id="rId41" Type="http://schemas.openxmlformats.org/officeDocument/2006/relationships/hyperlink" Target="http://www.elanoffice.com/" TargetMode="External"/><Relationship Id="rId54" Type="http://schemas.openxmlformats.org/officeDocument/2006/relationships/hyperlink" Target="http://www.lucassystems.com/" TargetMode="External"/><Relationship Id="rId62" Type="http://schemas.openxmlformats.org/officeDocument/2006/relationships/hyperlink" Target="http://www.motg-xerox.com/" TargetMode="External"/><Relationship Id="rId70" Type="http://schemas.openxmlformats.org/officeDocument/2006/relationships/hyperlink" Target="mailto:Claire.McFadden@xerox.com" TargetMode="External"/><Relationship Id="rId75" Type="http://schemas.openxmlformats.org/officeDocument/2006/relationships/hyperlink" Target="mailto:Diane.Vannozzi@xerox.com" TargetMode="External"/><Relationship Id="rId83" Type="http://schemas.openxmlformats.org/officeDocument/2006/relationships/hyperlink" Target="http://www.teamamcom.com/" TargetMode="External"/><Relationship Id="rId88" Type="http://schemas.openxmlformats.org/officeDocument/2006/relationships/hyperlink" Target="mailto:Randy.Baril@xerox.com" TargetMode="External"/><Relationship Id="rId91" Type="http://schemas.openxmlformats.org/officeDocument/2006/relationships/hyperlink" Target="mailto:Randy.Baril@xerox.com" TargetMode="External"/><Relationship Id="rId96" Type="http://schemas.openxmlformats.org/officeDocument/2006/relationships/hyperlink" Target="mailto:JAMES.MONEYHUN@xerox.com" TargetMode="External"/><Relationship Id="rId111" Type="http://schemas.openxmlformats.org/officeDocument/2006/relationships/hyperlink" Target="mailto:Beth.Thomas@xerox.com" TargetMode="External"/><Relationship Id="rId1" Type="http://schemas.openxmlformats.org/officeDocument/2006/relationships/hyperlink" Target="http://www.carrxerox.com/" TargetMode="External"/><Relationship Id="rId6" Type="http://schemas.openxmlformats.org/officeDocument/2006/relationships/hyperlink" Target="http://www.mos-xerox.com/" TargetMode="External"/><Relationship Id="rId15" Type="http://schemas.openxmlformats.org/officeDocument/2006/relationships/hyperlink" Target="http://www.boeweb.com/" TargetMode="External"/><Relationship Id="rId23" Type="http://schemas.openxmlformats.org/officeDocument/2006/relationships/hyperlink" Target="http://www.lewan.com/" TargetMode="External"/><Relationship Id="rId28" Type="http://schemas.openxmlformats.org/officeDocument/2006/relationships/hyperlink" Target="http://www.dahill.com/" TargetMode="External"/><Relationship Id="rId36" Type="http://schemas.openxmlformats.org/officeDocument/2006/relationships/hyperlink" Target="http://www.mbm360.com/" TargetMode="External"/><Relationship Id="rId49" Type="http://schemas.openxmlformats.org/officeDocument/2006/relationships/hyperlink" Target="http://www.berney.com/" TargetMode="External"/><Relationship Id="rId57" Type="http://schemas.openxmlformats.org/officeDocument/2006/relationships/hyperlink" Target="mailto:Ralph.Slider@xerox.com" TargetMode="External"/><Relationship Id="rId106" Type="http://schemas.openxmlformats.org/officeDocument/2006/relationships/hyperlink" Target="http://www.easternmpn.com/" TargetMode="External"/><Relationship Id="rId10" Type="http://schemas.openxmlformats.org/officeDocument/2006/relationships/hyperlink" Target="http://www.saxon.net/" TargetMode="External"/><Relationship Id="rId31" Type="http://schemas.openxmlformats.org/officeDocument/2006/relationships/hyperlink" Target="http://www.imagequestks.com/" TargetMode="External"/><Relationship Id="rId44" Type="http://schemas.openxmlformats.org/officeDocument/2006/relationships/hyperlink" Target="http://www.mrc360.com/" TargetMode="External"/><Relationship Id="rId52" Type="http://schemas.openxmlformats.org/officeDocument/2006/relationships/hyperlink" Target="http://www.igoinland.com/" TargetMode="External"/><Relationship Id="rId60" Type="http://schemas.openxmlformats.org/officeDocument/2006/relationships/hyperlink" Target="http://www.iot-xerox.com/" TargetMode="External"/><Relationship Id="rId65" Type="http://schemas.openxmlformats.org/officeDocument/2006/relationships/hyperlink" Target="http://www.easternmpn.com/" TargetMode="External"/><Relationship Id="rId73" Type="http://schemas.openxmlformats.org/officeDocument/2006/relationships/hyperlink" Target="http://www.gadup.com/" TargetMode="External"/><Relationship Id="rId78" Type="http://schemas.openxmlformats.org/officeDocument/2006/relationships/hyperlink" Target="mailto:Diane.Vannozzi@xerox.com" TargetMode="External"/><Relationship Id="rId81" Type="http://schemas.openxmlformats.org/officeDocument/2006/relationships/hyperlink" Target="http://www.mos-xerox.com/" TargetMode="External"/><Relationship Id="rId86" Type="http://schemas.openxmlformats.org/officeDocument/2006/relationships/hyperlink" Target="http://www.ctx-xerox.com/" TargetMode="External"/><Relationship Id="rId94" Type="http://schemas.openxmlformats.org/officeDocument/2006/relationships/hyperlink" Target="mailto:JAMES.MONEYHUN@xerox.com" TargetMode="External"/><Relationship Id="rId99" Type="http://schemas.openxmlformats.org/officeDocument/2006/relationships/hyperlink" Target="mailto:JAMES.MONEYHUN@xerox.com" TargetMode="External"/><Relationship Id="rId101" Type="http://schemas.openxmlformats.org/officeDocument/2006/relationships/hyperlink" Target="mailto:JAMES.MONEYHUN@xerox.com" TargetMode="External"/><Relationship Id="rId4" Type="http://schemas.openxmlformats.org/officeDocument/2006/relationships/hyperlink" Target="http://www.carolinaos.com/" TargetMode="External"/><Relationship Id="rId9" Type="http://schemas.openxmlformats.org/officeDocument/2006/relationships/hyperlink" Target="http://www.premierofficeequipment.com/" TargetMode="External"/><Relationship Id="rId13" Type="http://schemas.openxmlformats.org/officeDocument/2006/relationships/hyperlink" Target="http://www.berney.com/" TargetMode="External"/><Relationship Id="rId18" Type="http://schemas.openxmlformats.org/officeDocument/2006/relationships/hyperlink" Target="http://www.cotg.com/" TargetMode="External"/><Relationship Id="rId39" Type="http://schemas.openxmlformats.org/officeDocument/2006/relationships/hyperlink" Target="http://www.dahill.com/" TargetMode="External"/><Relationship Id="rId109" Type="http://schemas.openxmlformats.org/officeDocument/2006/relationships/hyperlink" Target="mailto:Kathy.DiMaggio@xerox.com" TargetMode="External"/><Relationship Id="rId34" Type="http://schemas.openxmlformats.org/officeDocument/2006/relationships/hyperlink" Target="http://www.mrc360.com/" TargetMode="External"/><Relationship Id="rId50" Type="http://schemas.openxmlformats.org/officeDocument/2006/relationships/hyperlink" Target="http://www.beu.net/" TargetMode="External"/><Relationship Id="rId55" Type="http://schemas.openxmlformats.org/officeDocument/2006/relationships/hyperlink" Target="http://www.socal-office.com/" TargetMode="External"/><Relationship Id="rId76" Type="http://schemas.openxmlformats.org/officeDocument/2006/relationships/hyperlink" Target="mailto:Diane.Vannozzi@xerox.com" TargetMode="External"/><Relationship Id="rId97" Type="http://schemas.openxmlformats.org/officeDocument/2006/relationships/hyperlink" Target="mailto:JAMES.MONEYHUN@xerox.com" TargetMode="External"/><Relationship Id="rId104" Type="http://schemas.openxmlformats.org/officeDocument/2006/relationships/hyperlink" Target="mailto:JAMES.MONEYHUN@xerox.com" TargetMode="External"/><Relationship Id="rId7" Type="http://schemas.openxmlformats.org/officeDocument/2006/relationships/hyperlink" Target="http://www.mos-xerox.com/" TargetMode="External"/><Relationship Id="rId71" Type="http://schemas.openxmlformats.org/officeDocument/2006/relationships/hyperlink" Target="mailto:Claire.McFadden@xerox.com" TargetMode="External"/><Relationship Id="rId92" Type="http://schemas.openxmlformats.org/officeDocument/2006/relationships/hyperlink" Target="mailto:Randy.Baril@xerox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3"/>
  <sheetViews>
    <sheetView tabSelected="1" workbookViewId="0">
      <selection activeCell="G8" sqref="G8"/>
    </sheetView>
  </sheetViews>
  <sheetFormatPr defaultColWidth="33.453125" defaultRowHeight="14.5" x14ac:dyDescent="0.35"/>
  <cols>
    <col min="1" max="1" width="44" style="1" customWidth="1"/>
    <col min="2" max="2" width="25.1796875" style="1" customWidth="1"/>
    <col min="3" max="3" width="20.54296875" style="1" customWidth="1"/>
    <col min="4" max="4" width="15.90625" style="1" customWidth="1"/>
    <col min="5" max="5" width="11.08984375" style="1" customWidth="1"/>
    <col min="6" max="6" width="18.1796875" style="1" customWidth="1"/>
    <col min="7" max="16384" width="33.453125" style="1"/>
  </cols>
  <sheetData>
    <row r="1" spans="1:7" ht="15.5" x14ac:dyDescent="0.35">
      <c r="A1" s="65" t="s">
        <v>1935</v>
      </c>
      <c r="B1" s="65"/>
      <c r="C1" s="65"/>
      <c r="D1" s="65"/>
      <c r="E1" s="65"/>
      <c r="F1" s="65"/>
      <c r="G1" s="2"/>
    </row>
    <row r="2" spans="1:7" x14ac:dyDescent="0.35">
      <c r="A2" s="60" t="s">
        <v>751</v>
      </c>
      <c r="B2" s="60" t="s">
        <v>1936</v>
      </c>
      <c r="C2" s="60" t="s">
        <v>752</v>
      </c>
      <c r="D2" s="60" t="s">
        <v>251</v>
      </c>
      <c r="E2" s="60" t="s">
        <v>252</v>
      </c>
      <c r="F2" s="60" t="s">
        <v>1934</v>
      </c>
      <c r="G2" s="2"/>
    </row>
    <row r="3" spans="1:7" s="4" customFormat="1" ht="14.4" customHeight="1" x14ac:dyDescent="0.35">
      <c r="A3" s="60" t="s">
        <v>949</v>
      </c>
      <c r="B3" s="60" t="s">
        <v>950</v>
      </c>
      <c r="C3" s="60" t="s">
        <v>951</v>
      </c>
      <c r="D3" s="60" t="s">
        <v>952</v>
      </c>
      <c r="E3" s="60" t="s">
        <v>279</v>
      </c>
      <c r="F3" s="60" t="s">
        <v>953</v>
      </c>
      <c r="G3" s="3"/>
    </row>
    <row r="4" spans="1:7" s="4" customFormat="1" ht="14.4" customHeight="1" x14ac:dyDescent="0.35">
      <c r="A4" s="60" t="s">
        <v>1818</v>
      </c>
      <c r="B4" s="60" t="s">
        <v>1819</v>
      </c>
      <c r="C4" s="60" t="s">
        <v>1820</v>
      </c>
      <c r="D4" s="60" t="s">
        <v>1821</v>
      </c>
      <c r="E4" s="60" t="s">
        <v>279</v>
      </c>
      <c r="F4" s="60" t="s">
        <v>1822</v>
      </c>
      <c r="G4" s="3"/>
    </row>
    <row r="5" spans="1:7" s="4" customFormat="1" ht="14.4" customHeight="1" x14ac:dyDescent="0.35">
      <c r="A5" s="60" t="s">
        <v>753</v>
      </c>
      <c r="B5" s="60" t="s">
        <v>754</v>
      </c>
      <c r="C5" s="60" t="s">
        <v>1917</v>
      </c>
      <c r="D5" s="60" t="s">
        <v>878</v>
      </c>
      <c r="E5" s="60" t="s">
        <v>405</v>
      </c>
      <c r="F5" s="60" t="s">
        <v>1918</v>
      </c>
      <c r="G5" s="3"/>
    </row>
    <row r="6" spans="1:7" s="4" customFormat="1" ht="14.4" customHeight="1" x14ac:dyDescent="0.35">
      <c r="A6" s="60" t="s">
        <v>914</v>
      </c>
      <c r="B6" s="60" t="s">
        <v>915</v>
      </c>
      <c r="C6" s="60" t="s">
        <v>916</v>
      </c>
      <c r="D6" s="60" t="s">
        <v>303</v>
      </c>
      <c r="E6" s="60" t="s">
        <v>689</v>
      </c>
      <c r="F6" s="60" t="s">
        <v>917</v>
      </c>
      <c r="G6" s="3"/>
    </row>
    <row r="7" spans="1:7" s="4" customFormat="1" ht="14.4" customHeight="1" x14ac:dyDescent="0.35">
      <c r="A7" s="60" t="s">
        <v>841</v>
      </c>
      <c r="B7" s="60" t="s">
        <v>842</v>
      </c>
      <c r="C7" s="60" t="s">
        <v>843</v>
      </c>
      <c r="D7" s="60" t="s">
        <v>844</v>
      </c>
      <c r="E7" s="60" t="s">
        <v>421</v>
      </c>
      <c r="F7" s="60" t="s">
        <v>845</v>
      </c>
      <c r="G7" s="3"/>
    </row>
    <row r="8" spans="1:7" s="4" customFormat="1" ht="14.4" customHeight="1" x14ac:dyDescent="0.35">
      <c r="A8" s="60" t="s">
        <v>1022</v>
      </c>
      <c r="B8" s="60" t="s">
        <v>1023</v>
      </c>
      <c r="C8" s="60" t="s">
        <v>1024</v>
      </c>
      <c r="D8" s="60" t="s">
        <v>1025</v>
      </c>
      <c r="E8" s="60" t="s">
        <v>795</v>
      </c>
      <c r="F8" s="60" t="s">
        <v>1026</v>
      </c>
      <c r="G8" s="3"/>
    </row>
    <row r="9" spans="1:7" s="4" customFormat="1" ht="14.4" customHeight="1" x14ac:dyDescent="0.35">
      <c r="A9" s="60" t="s">
        <v>755</v>
      </c>
      <c r="B9" s="60" t="s">
        <v>756</v>
      </c>
      <c r="C9" s="60" t="s">
        <v>757</v>
      </c>
      <c r="D9" s="60" t="s">
        <v>758</v>
      </c>
      <c r="E9" s="60" t="s">
        <v>289</v>
      </c>
      <c r="F9" s="60" t="s">
        <v>759</v>
      </c>
      <c r="G9" s="3"/>
    </row>
    <row r="10" spans="1:7" s="4" customFormat="1" ht="14.4" customHeight="1" x14ac:dyDescent="0.35">
      <c r="A10" s="60" t="s">
        <v>760</v>
      </c>
      <c r="B10" s="60" t="s">
        <v>761</v>
      </c>
      <c r="C10" s="60" t="s">
        <v>762</v>
      </c>
      <c r="D10" s="60" t="s">
        <v>763</v>
      </c>
      <c r="E10" s="60" t="s">
        <v>259</v>
      </c>
      <c r="F10" s="60" t="s">
        <v>764</v>
      </c>
      <c r="G10" s="3"/>
    </row>
    <row r="11" spans="1:7" s="4" customFormat="1" ht="14.4" customHeight="1" x14ac:dyDescent="0.35">
      <c r="A11" s="60" t="s">
        <v>765</v>
      </c>
      <c r="B11" s="60" t="s">
        <v>766</v>
      </c>
      <c r="C11" s="60" t="s">
        <v>767</v>
      </c>
      <c r="D11" s="60" t="s">
        <v>768</v>
      </c>
      <c r="E11" s="60" t="s">
        <v>769</v>
      </c>
      <c r="F11" s="60" t="s">
        <v>770</v>
      </c>
      <c r="G11" s="3"/>
    </row>
    <row r="12" spans="1:7" s="4" customFormat="1" ht="14.4" customHeight="1" x14ac:dyDescent="0.35">
      <c r="A12" s="60" t="s">
        <v>846</v>
      </c>
      <c r="B12" s="60" t="s">
        <v>847</v>
      </c>
      <c r="C12" s="60" t="s">
        <v>848</v>
      </c>
      <c r="D12" s="60" t="s">
        <v>849</v>
      </c>
      <c r="E12" s="60" t="s">
        <v>341</v>
      </c>
      <c r="F12" s="60" t="s">
        <v>850</v>
      </c>
      <c r="G12" s="3"/>
    </row>
    <row r="13" spans="1:7" s="4" customFormat="1" ht="14.4" customHeight="1" x14ac:dyDescent="0.35">
      <c r="A13" s="60" t="s">
        <v>771</v>
      </c>
      <c r="B13" s="60" t="s">
        <v>772</v>
      </c>
      <c r="C13" s="60" t="s">
        <v>773</v>
      </c>
      <c r="D13" s="60" t="s">
        <v>774</v>
      </c>
      <c r="E13" s="60" t="s">
        <v>775</v>
      </c>
      <c r="F13" s="60" t="s">
        <v>776</v>
      </c>
      <c r="G13" s="3"/>
    </row>
    <row r="14" spans="1:7" s="4" customFormat="1" x14ac:dyDescent="0.35">
      <c r="A14" s="60" t="s">
        <v>1919</v>
      </c>
      <c r="B14" s="60" t="s">
        <v>1937</v>
      </c>
      <c r="C14" s="60" t="s">
        <v>1920</v>
      </c>
      <c r="D14" s="60" t="s">
        <v>1921</v>
      </c>
      <c r="E14" s="60" t="s">
        <v>516</v>
      </c>
      <c r="F14" s="60" t="s">
        <v>1922</v>
      </c>
      <c r="G14" s="3"/>
    </row>
    <row r="15" spans="1:7" s="4" customFormat="1" x14ac:dyDescent="0.35">
      <c r="A15" s="60" t="s">
        <v>954</v>
      </c>
      <c r="B15" s="60" t="s">
        <v>955</v>
      </c>
      <c r="C15" s="60" t="s">
        <v>956</v>
      </c>
      <c r="D15" s="60" t="s">
        <v>957</v>
      </c>
      <c r="E15" s="60" t="s">
        <v>958</v>
      </c>
      <c r="F15" s="60" t="s">
        <v>959</v>
      </c>
      <c r="G15" s="3"/>
    </row>
    <row r="16" spans="1:7" s="4" customFormat="1" x14ac:dyDescent="0.35">
      <c r="A16" s="60" t="s">
        <v>918</v>
      </c>
      <c r="B16" s="60" t="s">
        <v>919</v>
      </c>
      <c r="C16" s="60" t="s">
        <v>920</v>
      </c>
      <c r="D16" s="60" t="s">
        <v>921</v>
      </c>
      <c r="E16" s="60" t="s">
        <v>329</v>
      </c>
      <c r="F16" s="60" t="s">
        <v>922</v>
      </c>
      <c r="G16" s="3"/>
    </row>
    <row r="17" spans="1:7" s="4" customFormat="1" x14ac:dyDescent="0.35">
      <c r="A17" s="60" t="s">
        <v>851</v>
      </c>
      <c r="B17" s="60" t="s">
        <v>852</v>
      </c>
      <c r="C17" s="60" t="s">
        <v>853</v>
      </c>
      <c r="D17" s="60" t="s">
        <v>854</v>
      </c>
      <c r="E17" s="60" t="s">
        <v>855</v>
      </c>
      <c r="F17" s="60" t="s">
        <v>856</v>
      </c>
      <c r="G17" s="3"/>
    </row>
    <row r="18" spans="1:7" s="4" customFormat="1" x14ac:dyDescent="0.35">
      <c r="A18" s="60" t="s">
        <v>777</v>
      </c>
      <c r="B18" s="60" t="s">
        <v>778</v>
      </c>
      <c r="C18" s="60" t="s">
        <v>779</v>
      </c>
      <c r="D18" s="60" t="s">
        <v>780</v>
      </c>
      <c r="E18" s="60" t="s">
        <v>289</v>
      </c>
      <c r="F18" s="60" t="s">
        <v>290</v>
      </c>
      <c r="G18" s="3"/>
    </row>
    <row r="19" spans="1:7" s="4" customFormat="1" x14ac:dyDescent="0.35">
      <c r="A19" s="60" t="s">
        <v>781</v>
      </c>
      <c r="B19" s="60" t="s">
        <v>782</v>
      </c>
      <c r="C19" s="60" t="s">
        <v>783</v>
      </c>
      <c r="D19" s="60" t="s">
        <v>784</v>
      </c>
      <c r="E19" s="60" t="s">
        <v>329</v>
      </c>
      <c r="F19" s="60" t="s">
        <v>785</v>
      </c>
      <c r="G19" s="3"/>
    </row>
    <row r="20" spans="1:7" x14ac:dyDescent="0.35">
      <c r="A20" s="60" t="s">
        <v>960</v>
      </c>
      <c r="B20" s="60" t="s">
        <v>961</v>
      </c>
      <c r="C20" s="60" t="s">
        <v>962</v>
      </c>
      <c r="D20" s="60" t="s">
        <v>963</v>
      </c>
      <c r="E20" s="60" t="s">
        <v>639</v>
      </c>
      <c r="F20" s="60" t="s">
        <v>964</v>
      </c>
    </row>
    <row r="21" spans="1:7" x14ac:dyDescent="0.35">
      <c r="A21" s="60" t="s">
        <v>1027</v>
      </c>
      <c r="B21" s="60" t="s">
        <v>1028</v>
      </c>
      <c r="C21" s="60" t="s">
        <v>1029</v>
      </c>
      <c r="D21" s="60" t="s">
        <v>1030</v>
      </c>
      <c r="E21" s="60" t="s">
        <v>898</v>
      </c>
      <c r="F21" s="60" t="s">
        <v>1031</v>
      </c>
    </row>
    <row r="22" spans="1:7" x14ac:dyDescent="0.35">
      <c r="A22" s="60" t="s">
        <v>923</v>
      </c>
      <c r="B22" s="60" t="s">
        <v>924</v>
      </c>
      <c r="C22" s="60" t="s">
        <v>1823</v>
      </c>
      <c r="D22" s="60" t="s">
        <v>925</v>
      </c>
      <c r="E22" s="60" t="s">
        <v>443</v>
      </c>
      <c r="F22" s="60" t="s">
        <v>1824</v>
      </c>
    </row>
    <row r="23" spans="1:7" x14ac:dyDescent="0.35">
      <c r="A23" s="60" t="s">
        <v>1827</v>
      </c>
      <c r="B23" s="60" t="s">
        <v>1828</v>
      </c>
      <c r="C23" s="60" t="s">
        <v>1829</v>
      </c>
      <c r="D23" s="60" t="s">
        <v>1830</v>
      </c>
      <c r="E23" s="60" t="s">
        <v>273</v>
      </c>
      <c r="F23" s="60" t="s">
        <v>1831</v>
      </c>
    </row>
    <row r="24" spans="1:7" x14ac:dyDescent="0.35">
      <c r="A24" s="60" t="s">
        <v>926</v>
      </c>
      <c r="B24" s="60" t="s">
        <v>927</v>
      </c>
      <c r="C24" s="60" t="s">
        <v>928</v>
      </c>
      <c r="D24" s="60" t="s">
        <v>929</v>
      </c>
      <c r="E24" s="60" t="s">
        <v>281</v>
      </c>
      <c r="F24" s="60" t="s">
        <v>930</v>
      </c>
    </row>
    <row r="25" spans="1:7" x14ac:dyDescent="0.35">
      <c r="A25" s="60" t="s">
        <v>1832</v>
      </c>
      <c r="B25" s="60" t="s">
        <v>1938</v>
      </c>
      <c r="C25" s="60" t="s">
        <v>1833</v>
      </c>
      <c r="D25" s="60" t="s">
        <v>1834</v>
      </c>
      <c r="E25" s="60" t="s">
        <v>413</v>
      </c>
      <c r="F25" s="60" t="s">
        <v>1835</v>
      </c>
    </row>
    <row r="26" spans="1:7" x14ac:dyDescent="0.35">
      <c r="A26" s="60" t="s">
        <v>1032</v>
      </c>
      <c r="B26" s="60" t="s">
        <v>1836</v>
      </c>
      <c r="C26" s="60" t="s">
        <v>1033</v>
      </c>
      <c r="D26" s="60" t="s">
        <v>1034</v>
      </c>
      <c r="E26" s="60" t="s">
        <v>689</v>
      </c>
      <c r="F26" s="60" t="s">
        <v>1035</v>
      </c>
    </row>
    <row r="27" spans="1:7" x14ac:dyDescent="0.35">
      <c r="A27" s="60" t="s">
        <v>1837</v>
      </c>
      <c r="B27" s="60" t="s">
        <v>1838</v>
      </c>
      <c r="C27" s="60" t="s">
        <v>1839</v>
      </c>
      <c r="D27" s="60" t="s">
        <v>1840</v>
      </c>
      <c r="E27" s="60" t="s">
        <v>689</v>
      </c>
      <c r="F27" s="60" t="s">
        <v>1841</v>
      </c>
    </row>
    <row r="28" spans="1:7" x14ac:dyDescent="0.35">
      <c r="A28" s="60" t="s">
        <v>1036</v>
      </c>
      <c r="B28" s="60" t="s">
        <v>1037</v>
      </c>
      <c r="C28" s="60" t="s">
        <v>1038</v>
      </c>
      <c r="D28" s="60" t="s">
        <v>1039</v>
      </c>
      <c r="E28" s="60" t="s">
        <v>329</v>
      </c>
      <c r="F28" s="60" t="s">
        <v>1040</v>
      </c>
    </row>
    <row r="29" spans="1:7" x14ac:dyDescent="0.35">
      <c r="A29" s="60" t="s">
        <v>1842</v>
      </c>
      <c r="B29" s="60" t="s">
        <v>1843</v>
      </c>
      <c r="C29" s="60" t="s">
        <v>1844</v>
      </c>
      <c r="D29" s="60" t="s">
        <v>1845</v>
      </c>
      <c r="E29" s="60" t="s">
        <v>689</v>
      </c>
      <c r="F29" s="60" t="s">
        <v>1846</v>
      </c>
    </row>
    <row r="30" spans="1:7" x14ac:dyDescent="0.35">
      <c r="A30" s="60" t="s">
        <v>1847</v>
      </c>
      <c r="B30" s="60" t="s">
        <v>1848</v>
      </c>
      <c r="C30" s="60" t="s">
        <v>1849</v>
      </c>
      <c r="D30" s="60" t="s">
        <v>1850</v>
      </c>
      <c r="E30" s="60" t="s">
        <v>273</v>
      </c>
      <c r="F30" s="60" t="s">
        <v>1851</v>
      </c>
    </row>
    <row r="31" spans="1:7" x14ac:dyDescent="0.35">
      <c r="A31" s="60" t="s">
        <v>931</v>
      </c>
      <c r="B31" s="60" t="s">
        <v>932</v>
      </c>
      <c r="C31" s="60" t="s">
        <v>933</v>
      </c>
      <c r="D31" s="60" t="s">
        <v>934</v>
      </c>
      <c r="E31" s="60" t="s">
        <v>689</v>
      </c>
      <c r="F31" s="60" t="s">
        <v>935</v>
      </c>
    </row>
    <row r="32" spans="1:7" x14ac:dyDescent="0.35">
      <c r="A32" s="60" t="s">
        <v>936</v>
      </c>
      <c r="B32" s="60" t="s">
        <v>937</v>
      </c>
      <c r="C32" s="60" t="s">
        <v>938</v>
      </c>
      <c r="D32" s="60" t="s">
        <v>939</v>
      </c>
      <c r="E32" s="60" t="s">
        <v>377</v>
      </c>
      <c r="F32" s="60" t="s">
        <v>940</v>
      </c>
    </row>
    <row r="33" spans="1:6" x14ac:dyDescent="0.35">
      <c r="A33" s="60" t="s">
        <v>1923</v>
      </c>
      <c r="B33" s="60" t="s">
        <v>1924</v>
      </c>
      <c r="C33" s="60" t="s">
        <v>1925</v>
      </c>
      <c r="D33" s="60" t="s">
        <v>758</v>
      </c>
      <c r="E33" s="60" t="s">
        <v>289</v>
      </c>
      <c r="F33" s="60" t="s">
        <v>1926</v>
      </c>
    </row>
    <row r="34" spans="1:6" x14ac:dyDescent="0.35">
      <c r="A34" s="60" t="s">
        <v>857</v>
      </c>
      <c r="B34" s="60" t="s">
        <v>858</v>
      </c>
      <c r="C34" s="60" t="s">
        <v>859</v>
      </c>
      <c r="D34" s="60" t="s">
        <v>860</v>
      </c>
      <c r="E34" s="60" t="s">
        <v>329</v>
      </c>
      <c r="F34" s="60" t="s">
        <v>861</v>
      </c>
    </row>
    <row r="35" spans="1:6" x14ac:dyDescent="0.35">
      <c r="A35" s="60" t="s">
        <v>786</v>
      </c>
      <c r="B35" s="60" t="s">
        <v>787</v>
      </c>
      <c r="C35" s="60" t="s">
        <v>788</v>
      </c>
      <c r="D35" s="60" t="s">
        <v>280</v>
      </c>
      <c r="E35" s="60" t="s">
        <v>789</v>
      </c>
      <c r="F35" s="60" t="s">
        <v>790</v>
      </c>
    </row>
    <row r="36" spans="1:6" x14ac:dyDescent="0.35">
      <c r="A36" s="60" t="s">
        <v>1041</v>
      </c>
      <c r="B36" s="60" t="s">
        <v>1042</v>
      </c>
      <c r="C36" s="60" t="s">
        <v>1043</v>
      </c>
      <c r="D36" s="60" t="s">
        <v>1044</v>
      </c>
      <c r="E36" s="60" t="s">
        <v>272</v>
      </c>
      <c r="F36" s="60" t="s">
        <v>1045</v>
      </c>
    </row>
    <row r="37" spans="1:6" x14ac:dyDescent="0.35">
      <c r="A37" s="60" t="s">
        <v>1852</v>
      </c>
      <c r="B37" s="60" t="s">
        <v>1853</v>
      </c>
      <c r="C37" s="60" t="s">
        <v>1854</v>
      </c>
      <c r="D37" s="60" t="s">
        <v>1855</v>
      </c>
      <c r="E37" s="60" t="s">
        <v>265</v>
      </c>
      <c r="F37" s="60" t="s">
        <v>1856</v>
      </c>
    </row>
    <row r="38" spans="1:6" x14ac:dyDescent="0.35">
      <c r="A38" s="60" t="s">
        <v>862</v>
      </c>
      <c r="B38" s="60" t="s">
        <v>863</v>
      </c>
      <c r="C38" s="60" t="s">
        <v>864</v>
      </c>
      <c r="D38" s="60" t="s">
        <v>865</v>
      </c>
      <c r="E38" s="60" t="s">
        <v>855</v>
      </c>
      <c r="F38" s="60" t="s">
        <v>866</v>
      </c>
    </row>
    <row r="39" spans="1:6" x14ac:dyDescent="0.35">
      <c r="A39" s="60" t="s">
        <v>791</v>
      </c>
      <c r="B39" s="60" t="s">
        <v>792</v>
      </c>
      <c r="C39" s="60" t="s">
        <v>793</v>
      </c>
      <c r="D39" s="60" t="s">
        <v>794</v>
      </c>
      <c r="E39" s="60" t="s">
        <v>795</v>
      </c>
      <c r="F39" s="60" t="s">
        <v>796</v>
      </c>
    </row>
    <row r="40" spans="1:6" ht="27.65" customHeight="1" x14ac:dyDescent="0.35">
      <c r="A40" s="60" t="s">
        <v>1939</v>
      </c>
      <c r="B40" s="60" t="s">
        <v>1940</v>
      </c>
      <c r="C40" s="60" t="s">
        <v>1941</v>
      </c>
      <c r="D40" s="60" t="s">
        <v>301</v>
      </c>
      <c r="E40" s="60" t="s">
        <v>302</v>
      </c>
      <c r="F40" s="60" t="s">
        <v>1942</v>
      </c>
    </row>
    <row r="41" spans="1:6" x14ac:dyDescent="0.35">
      <c r="A41" s="60" t="s">
        <v>1046</v>
      </c>
      <c r="B41" s="60" t="s">
        <v>1047</v>
      </c>
      <c r="C41" s="60" t="s">
        <v>1048</v>
      </c>
      <c r="D41" s="60" t="s">
        <v>1049</v>
      </c>
      <c r="E41" s="60" t="s">
        <v>279</v>
      </c>
      <c r="F41" s="60" t="s">
        <v>1050</v>
      </c>
    </row>
    <row r="42" spans="1:6" x14ac:dyDescent="0.35">
      <c r="A42" s="60" t="s">
        <v>867</v>
      </c>
      <c r="B42" s="60" t="s">
        <v>868</v>
      </c>
      <c r="C42" s="60" t="s">
        <v>869</v>
      </c>
      <c r="D42" s="60" t="s">
        <v>445</v>
      </c>
      <c r="E42" s="60" t="s">
        <v>446</v>
      </c>
      <c r="F42" s="60" t="s">
        <v>447</v>
      </c>
    </row>
    <row r="43" spans="1:6" x14ac:dyDescent="0.35">
      <c r="A43" s="60" t="s">
        <v>797</v>
      </c>
      <c r="B43" s="60" t="s">
        <v>798</v>
      </c>
      <c r="C43" s="60" t="s">
        <v>799</v>
      </c>
      <c r="D43" s="60" t="s">
        <v>800</v>
      </c>
      <c r="E43" s="60" t="s">
        <v>689</v>
      </c>
      <c r="F43" s="60" t="s">
        <v>801</v>
      </c>
    </row>
    <row r="44" spans="1:6" x14ac:dyDescent="0.35">
      <c r="A44" s="60" t="s">
        <v>1051</v>
      </c>
      <c r="B44" s="60" t="s">
        <v>1052</v>
      </c>
      <c r="C44" s="60" t="s">
        <v>1943</v>
      </c>
      <c r="D44" s="60" t="s">
        <v>1944</v>
      </c>
      <c r="E44" s="60" t="s">
        <v>272</v>
      </c>
      <c r="F44" s="60" t="s">
        <v>1945</v>
      </c>
    </row>
    <row r="45" spans="1:6" x14ac:dyDescent="0.35">
      <c r="A45" s="60" t="s">
        <v>1946</v>
      </c>
      <c r="B45" s="60" t="s">
        <v>1947</v>
      </c>
      <c r="C45" s="60" t="s">
        <v>1948</v>
      </c>
      <c r="D45" s="60" t="s">
        <v>1949</v>
      </c>
      <c r="E45" s="60" t="s">
        <v>689</v>
      </c>
      <c r="F45" s="60" t="s">
        <v>1950</v>
      </c>
    </row>
    <row r="46" spans="1:6" x14ac:dyDescent="0.35">
      <c r="A46" s="60" t="s">
        <v>1951</v>
      </c>
      <c r="B46" s="60" t="s">
        <v>1825</v>
      </c>
      <c r="C46" s="60" t="s">
        <v>1826</v>
      </c>
      <c r="D46" s="60" t="s">
        <v>303</v>
      </c>
      <c r="E46" s="60" t="s">
        <v>287</v>
      </c>
      <c r="F46" s="60" t="s">
        <v>304</v>
      </c>
    </row>
    <row r="47" spans="1:6" x14ac:dyDescent="0.35">
      <c r="A47" s="60" t="s">
        <v>965</v>
      </c>
      <c r="B47" s="60" t="s">
        <v>966</v>
      </c>
      <c r="C47" s="60" t="s">
        <v>1054</v>
      </c>
      <c r="D47" s="60" t="s">
        <v>1055</v>
      </c>
      <c r="E47" s="60" t="s">
        <v>967</v>
      </c>
      <c r="F47" s="60" t="s">
        <v>1056</v>
      </c>
    </row>
    <row r="48" spans="1:6" x14ac:dyDescent="0.35">
      <c r="A48" s="60" t="s">
        <v>1952</v>
      </c>
      <c r="B48" s="60" t="s">
        <v>1953</v>
      </c>
      <c r="C48" s="60" t="s">
        <v>1954</v>
      </c>
      <c r="D48" s="60" t="s">
        <v>1955</v>
      </c>
      <c r="E48" s="60" t="s">
        <v>309</v>
      </c>
      <c r="F48" s="60" t="s">
        <v>1956</v>
      </c>
    </row>
    <row r="49" spans="1:6" x14ac:dyDescent="0.35">
      <c r="A49" s="60" t="s">
        <v>870</v>
      </c>
      <c r="B49" s="60" t="s">
        <v>871</v>
      </c>
      <c r="C49" s="60" t="s">
        <v>872</v>
      </c>
      <c r="D49" s="60" t="s">
        <v>873</v>
      </c>
      <c r="E49" s="60" t="s">
        <v>329</v>
      </c>
      <c r="F49" s="60" t="s">
        <v>874</v>
      </c>
    </row>
    <row r="50" spans="1:6" x14ac:dyDescent="0.35">
      <c r="A50" s="60" t="s">
        <v>1057</v>
      </c>
      <c r="B50" s="60" t="s">
        <v>1857</v>
      </c>
      <c r="C50" s="60" t="s">
        <v>1058</v>
      </c>
      <c r="D50" s="60" t="s">
        <v>1059</v>
      </c>
      <c r="E50" s="60" t="s">
        <v>315</v>
      </c>
      <c r="F50" s="60" t="s">
        <v>1060</v>
      </c>
    </row>
    <row r="51" spans="1:6" x14ac:dyDescent="0.35">
      <c r="A51" s="60" t="s">
        <v>1858</v>
      </c>
      <c r="B51" s="60" t="s">
        <v>1859</v>
      </c>
      <c r="C51" s="60" t="s">
        <v>1860</v>
      </c>
      <c r="D51" s="60" t="s">
        <v>1861</v>
      </c>
      <c r="E51" s="60" t="s">
        <v>273</v>
      </c>
      <c r="F51" s="60" t="s">
        <v>1862</v>
      </c>
    </row>
    <row r="52" spans="1:6" x14ac:dyDescent="0.35">
      <c r="A52" s="60" t="s">
        <v>875</v>
      </c>
      <c r="B52" s="60" t="s">
        <v>876</v>
      </c>
      <c r="C52" s="60" t="s">
        <v>877</v>
      </c>
      <c r="D52" s="60" t="s">
        <v>878</v>
      </c>
      <c r="E52" s="60" t="s">
        <v>405</v>
      </c>
      <c r="F52" s="60" t="s">
        <v>879</v>
      </c>
    </row>
    <row r="53" spans="1:6" x14ac:dyDescent="0.35">
      <c r="A53" s="60" t="s">
        <v>880</v>
      </c>
      <c r="B53" s="60" t="s">
        <v>881</v>
      </c>
      <c r="C53" s="60" t="s">
        <v>882</v>
      </c>
      <c r="D53" s="60" t="s">
        <v>883</v>
      </c>
      <c r="E53" s="60" t="s">
        <v>689</v>
      </c>
      <c r="F53" s="60" t="s">
        <v>884</v>
      </c>
    </row>
    <row r="54" spans="1:6" x14ac:dyDescent="0.35">
      <c r="A54" s="60" t="s">
        <v>802</v>
      </c>
      <c r="B54" s="60" t="s">
        <v>803</v>
      </c>
      <c r="C54" s="60" t="s">
        <v>804</v>
      </c>
      <c r="D54" s="60" t="s">
        <v>805</v>
      </c>
      <c r="E54" s="60" t="s">
        <v>508</v>
      </c>
      <c r="F54" s="60" t="s">
        <v>806</v>
      </c>
    </row>
    <row r="55" spans="1:6" x14ac:dyDescent="0.35">
      <c r="A55" s="60" t="s">
        <v>1863</v>
      </c>
      <c r="B55" s="60" t="s">
        <v>1864</v>
      </c>
      <c r="C55" s="60" t="s">
        <v>1865</v>
      </c>
      <c r="D55" s="60" t="s">
        <v>335</v>
      </c>
      <c r="E55" s="60" t="s">
        <v>281</v>
      </c>
      <c r="F55" s="60" t="s">
        <v>1866</v>
      </c>
    </row>
    <row r="56" spans="1:6" x14ac:dyDescent="0.35">
      <c r="A56" s="60" t="s">
        <v>885</v>
      </c>
      <c r="B56" s="60" t="s">
        <v>886</v>
      </c>
      <c r="C56" s="60" t="s">
        <v>887</v>
      </c>
      <c r="D56" s="60" t="s">
        <v>888</v>
      </c>
      <c r="E56" s="60" t="s">
        <v>490</v>
      </c>
      <c r="F56" s="60" t="s">
        <v>889</v>
      </c>
    </row>
    <row r="57" spans="1:6" x14ac:dyDescent="0.35">
      <c r="A57" s="60" t="s">
        <v>1061</v>
      </c>
      <c r="B57" s="60" t="s">
        <v>1062</v>
      </c>
      <c r="C57" s="60" t="s">
        <v>1063</v>
      </c>
      <c r="D57" s="60" t="s">
        <v>1064</v>
      </c>
      <c r="E57" s="60" t="s">
        <v>329</v>
      </c>
      <c r="F57" s="60" t="s">
        <v>1065</v>
      </c>
    </row>
    <row r="58" spans="1:6" x14ac:dyDescent="0.35">
      <c r="A58" s="60" t="s">
        <v>807</v>
      </c>
      <c r="B58" s="60" t="s">
        <v>808</v>
      </c>
      <c r="C58" s="60" t="s">
        <v>809</v>
      </c>
      <c r="D58" s="60" t="s">
        <v>810</v>
      </c>
      <c r="E58" s="60" t="s">
        <v>443</v>
      </c>
      <c r="F58" s="60" t="s">
        <v>811</v>
      </c>
    </row>
    <row r="59" spans="1:6" x14ac:dyDescent="0.35">
      <c r="A59" s="60" t="s">
        <v>812</v>
      </c>
      <c r="B59" s="60" t="s">
        <v>813</v>
      </c>
      <c r="C59" s="60" t="s">
        <v>814</v>
      </c>
      <c r="D59" s="60" t="s">
        <v>815</v>
      </c>
      <c r="E59" s="60" t="s">
        <v>731</v>
      </c>
      <c r="F59" s="60" t="s">
        <v>816</v>
      </c>
    </row>
    <row r="60" spans="1:6" x14ac:dyDescent="0.35">
      <c r="A60" s="60" t="s">
        <v>1957</v>
      </c>
      <c r="B60" s="60" t="s">
        <v>1958</v>
      </c>
      <c r="C60" s="60" t="s">
        <v>1959</v>
      </c>
      <c r="D60" s="60" t="s">
        <v>608</v>
      </c>
      <c r="E60" s="60" t="s">
        <v>329</v>
      </c>
      <c r="F60" s="60" t="s">
        <v>1960</v>
      </c>
    </row>
    <row r="61" spans="1:6" x14ac:dyDescent="0.35">
      <c r="A61" s="60" t="s">
        <v>1867</v>
      </c>
      <c r="B61" s="60" t="s">
        <v>1868</v>
      </c>
      <c r="C61" s="60" t="s">
        <v>1869</v>
      </c>
      <c r="D61" s="60" t="s">
        <v>1870</v>
      </c>
      <c r="E61" s="60" t="s">
        <v>413</v>
      </c>
      <c r="F61" s="60" t="s">
        <v>1871</v>
      </c>
    </row>
    <row r="62" spans="1:6" x14ac:dyDescent="0.35">
      <c r="A62" s="60" t="s">
        <v>1961</v>
      </c>
      <c r="B62" s="60" t="s">
        <v>1962</v>
      </c>
      <c r="C62" s="60" t="s">
        <v>1963</v>
      </c>
      <c r="D62" s="60" t="s">
        <v>1964</v>
      </c>
      <c r="E62" s="60" t="s">
        <v>341</v>
      </c>
      <c r="F62" s="60" t="s">
        <v>1965</v>
      </c>
    </row>
    <row r="63" spans="1:6" x14ac:dyDescent="0.35">
      <c r="A63" s="60" t="s">
        <v>1872</v>
      </c>
      <c r="B63" s="60" t="s">
        <v>1873</v>
      </c>
      <c r="C63" s="60" t="s">
        <v>1874</v>
      </c>
      <c r="D63" s="60" t="s">
        <v>1875</v>
      </c>
      <c r="E63" s="60" t="s">
        <v>273</v>
      </c>
      <c r="F63" s="60" t="s">
        <v>1876</v>
      </c>
    </row>
    <row r="64" spans="1:6" x14ac:dyDescent="0.35">
      <c r="A64" s="60" t="s">
        <v>1877</v>
      </c>
      <c r="B64" s="60" t="s">
        <v>1878</v>
      </c>
      <c r="C64" s="60" t="s">
        <v>1879</v>
      </c>
      <c r="D64" s="60" t="s">
        <v>774</v>
      </c>
      <c r="E64" s="60" t="s">
        <v>775</v>
      </c>
      <c r="F64" s="60" t="s">
        <v>1880</v>
      </c>
    </row>
    <row r="65" spans="1:6" x14ac:dyDescent="0.35">
      <c r="A65" s="60" t="s">
        <v>1881</v>
      </c>
      <c r="B65" s="60" t="s">
        <v>1882</v>
      </c>
      <c r="C65" s="60" t="s">
        <v>1883</v>
      </c>
      <c r="D65" s="60" t="s">
        <v>1884</v>
      </c>
      <c r="E65" s="60" t="s">
        <v>689</v>
      </c>
      <c r="F65" s="60" t="s">
        <v>1885</v>
      </c>
    </row>
    <row r="66" spans="1:6" x14ac:dyDescent="0.35">
      <c r="A66" s="60" t="s">
        <v>817</v>
      </c>
      <c r="B66" s="60" t="s">
        <v>818</v>
      </c>
      <c r="C66" s="60" t="s">
        <v>819</v>
      </c>
      <c r="D66" s="60" t="s">
        <v>820</v>
      </c>
      <c r="E66" s="60" t="s">
        <v>279</v>
      </c>
      <c r="F66" s="60" t="s">
        <v>821</v>
      </c>
    </row>
    <row r="67" spans="1:6" x14ac:dyDescent="0.35">
      <c r="A67" s="60" t="s">
        <v>822</v>
      </c>
      <c r="B67" s="60" t="s">
        <v>823</v>
      </c>
      <c r="C67" s="60" t="s">
        <v>1886</v>
      </c>
      <c r="D67" s="60" t="s">
        <v>1887</v>
      </c>
      <c r="E67" s="60" t="s">
        <v>266</v>
      </c>
      <c r="F67" s="60" t="s">
        <v>1888</v>
      </c>
    </row>
    <row r="68" spans="1:6" x14ac:dyDescent="0.35">
      <c r="A68" s="60" t="s">
        <v>1889</v>
      </c>
      <c r="B68" s="60" t="s">
        <v>1890</v>
      </c>
      <c r="C68" s="60" t="s">
        <v>1891</v>
      </c>
      <c r="D68" s="60" t="s">
        <v>1892</v>
      </c>
      <c r="E68" s="60" t="s">
        <v>259</v>
      </c>
      <c r="F68" s="60" t="s">
        <v>1893</v>
      </c>
    </row>
    <row r="69" spans="1:6" x14ac:dyDescent="0.35">
      <c r="A69" s="60" t="s">
        <v>824</v>
      </c>
      <c r="B69" s="60" t="s">
        <v>1894</v>
      </c>
      <c r="C69" s="60" t="s">
        <v>825</v>
      </c>
      <c r="D69" s="60" t="s">
        <v>826</v>
      </c>
      <c r="E69" s="60" t="s">
        <v>689</v>
      </c>
      <c r="F69" s="60" t="s">
        <v>827</v>
      </c>
    </row>
    <row r="70" spans="1:6" x14ac:dyDescent="0.35">
      <c r="A70" s="60" t="s">
        <v>828</v>
      </c>
      <c r="B70" s="60" t="s">
        <v>829</v>
      </c>
      <c r="C70" s="60" t="s">
        <v>830</v>
      </c>
      <c r="D70" s="60" t="s">
        <v>831</v>
      </c>
      <c r="E70" s="60" t="s">
        <v>639</v>
      </c>
      <c r="F70" s="60" t="s">
        <v>832</v>
      </c>
    </row>
    <row r="71" spans="1:6" x14ac:dyDescent="0.35">
      <c r="A71" s="60" t="s">
        <v>941</v>
      </c>
      <c r="B71" s="60" t="s">
        <v>942</v>
      </c>
      <c r="C71" s="60" t="s">
        <v>943</v>
      </c>
      <c r="D71" s="60" t="s">
        <v>944</v>
      </c>
      <c r="E71" s="60" t="s">
        <v>446</v>
      </c>
      <c r="F71" s="60" t="s">
        <v>945</v>
      </c>
    </row>
    <row r="72" spans="1:6" x14ac:dyDescent="0.35">
      <c r="A72" s="60" t="s">
        <v>1927</v>
      </c>
      <c r="B72" s="60" t="s">
        <v>1928</v>
      </c>
      <c r="C72" s="60" t="s">
        <v>1929</v>
      </c>
      <c r="D72" s="60" t="s">
        <v>560</v>
      </c>
      <c r="E72" s="60" t="s">
        <v>508</v>
      </c>
      <c r="F72" s="60" t="s">
        <v>1930</v>
      </c>
    </row>
    <row r="73" spans="1:6" x14ac:dyDescent="0.35">
      <c r="A73" s="60" t="s">
        <v>1895</v>
      </c>
      <c r="B73" s="60" t="s">
        <v>1896</v>
      </c>
      <c r="C73" s="60" t="s">
        <v>1897</v>
      </c>
      <c r="D73" s="60" t="s">
        <v>1898</v>
      </c>
      <c r="E73" s="60" t="s">
        <v>683</v>
      </c>
      <c r="F73" s="60" t="s">
        <v>1899</v>
      </c>
    </row>
    <row r="74" spans="1:6" x14ac:dyDescent="0.35">
      <c r="A74" s="60" t="s">
        <v>833</v>
      </c>
      <c r="B74" s="60" t="s">
        <v>1900</v>
      </c>
      <c r="C74" s="60" t="s">
        <v>834</v>
      </c>
      <c r="D74" s="60" t="s">
        <v>835</v>
      </c>
      <c r="E74" s="60" t="s">
        <v>341</v>
      </c>
      <c r="F74" s="60" t="s">
        <v>836</v>
      </c>
    </row>
    <row r="75" spans="1:6" x14ac:dyDescent="0.35">
      <c r="A75" s="60" t="s">
        <v>968</v>
      </c>
      <c r="B75" s="60" t="s">
        <v>969</v>
      </c>
      <c r="C75" s="60" t="s">
        <v>970</v>
      </c>
      <c r="D75" s="60" t="s">
        <v>971</v>
      </c>
      <c r="E75" s="60" t="s">
        <v>405</v>
      </c>
      <c r="F75" s="60" t="s">
        <v>972</v>
      </c>
    </row>
    <row r="76" spans="1:6" x14ac:dyDescent="0.35">
      <c r="A76" s="60" t="s">
        <v>1901</v>
      </c>
      <c r="B76" s="60" t="s">
        <v>1966</v>
      </c>
      <c r="C76" s="60" t="s">
        <v>1902</v>
      </c>
      <c r="D76" s="60" t="s">
        <v>391</v>
      </c>
      <c r="E76" s="60" t="s">
        <v>296</v>
      </c>
      <c r="F76" s="60" t="s">
        <v>392</v>
      </c>
    </row>
    <row r="77" spans="1:6" x14ac:dyDescent="0.35">
      <c r="A77" s="60" t="s">
        <v>837</v>
      </c>
      <c r="B77" s="60" t="s">
        <v>1967</v>
      </c>
      <c r="C77" s="60" t="s">
        <v>838</v>
      </c>
      <c r="D77" s="60" t="s">
        <v>839</v>
      </c>
      <c r="E77" s="60" t="s">
        <v>329</v>
      </c>
      <c r="F77" s="60" t="s">
        <v>840</v>
      </c>
    </row>
    <row r="78" spans="1:6" x14ac:dyDescent="0.35">
      <c r="A78" s="60" t="s">
        <v>890</v>
      </c>
      <c r="B78" s="60" t="s">
        <v>891</v>
      </c>
      <c r="C78" s="60" t="s">
        <v>892</v>
      </c>
      <c r="D78" s="60" t="s">
        <v>711</v>
      </c>
      <c r="E78" s="60" t="s">
        <v>405</v>
      </c>
      <c r="F78" s="60" t="s">
        <v>893</v>
      </c>
    </row>
    <row r="79" spans="1:6" x14ac:dyDescent="0.35">
      <c r="A79" s="60" t="s">
        <v>1066</v>
      </c>
      <c r="B79" s="60" t="s">
        <v>1067</v>
      </c>
      <c r="C79" s="60" t="s">
        <v>1068</v>
      </c>
      <c r="D79" s="60" t="s">
        <v>1069</v>
      </c>
      <c r="E79" s="60" t="s">
        <v>272</v>
      </c>
      <c r="F79" s="60" t="s">
        <v>1070</v>
      </c>
    </row>
    <row r="80" spans="1:6" x14ac:dyDescent="0.35">
      <c r="A80" s="60" t="s">
        <v>894</v>
      </c>
      <c r="B80" s="60" t="s">
        <v>895</v>
      </c>
      <c r="C80" s="60" t="s">
        <v>896</v>
      </c>
      <c r="D80" s="60" t="s">
        <v>897</v>
      </c>
      <c r="E80" s="60" t="s">
        <v>898</v>
      </c>
      <c r="F80" s="60" t="s">
        <v>899</v>
      </c>
    </row>
    <row r="81" spans="1:6" x14ac:dyDescent="0.35">
      <c r="A81" s="60" t="s">
        <v>1903</v>
      </c>
      <c r="B81" s="60" t="s">
        <v>1904</v>
      </c>
      <c r="C81" s="60" t="s">
        <v>1931</v>
      </c>
      <c r="D81" s="60" t="s">
        <v>1932</v>
      </c>
      <c r="E81" s="60" t="s">
        <v>273</v>
      </c>
      <c r="F81" s="60" t="s">
        <v>1933</v>
      </c>
    </row>
    <row r="82" spans="1:6" x14ac:dyDescent="0.35">
      <c r="A82" s="60" t="s">
        <v>900</v>
      </c>
      <c r="B82" s="60" t="s">
        <v>1905</v>
      </c>
      <c r="C82" s="60" t="s">
        <v>901</v>
      </c>
      <c r="D82" s="60" t="s">
        <v>902</v>
      </c>
      <c r="E82" s="60" t="s">
        <v>329</v>
      </c>
      <c r="F82" s="60" t="s">
        <v>903</v>
      </c>
    </row>
    <row r="83" spans="1:6" x14ac:dyDescent="0.35">
      <c r="A83" s="60" t="s">
        <v>1968</v>
      </c>
      <c r="B83" s="60" t="s">
        <v>1969</v>
      </c>
      <c r="C83" s="60" t="s">
        <v>1970</v>
      </c>
      <c r="D83" s="60" t="s">
        <v>1213</v>
      </c>
      <c r="E83" s="60" t="s">
        <v>266</v>
      </c>
      <c r="F83" s="60" t="s">
        <v>1971</v>
      </c>
    </row>
    <row r="84" spans="1:6" x14ac:dyDescent="0.35">
      <c r="A84" s="60" t="s">
        <v>1906</v>
      </c>
      <c r="B84" s="60" t="s">
        <v>1907</v>
      </c>
      <c r="C84" s="60" t="s">
        <v>1908</v>
      </c>
      <c r="D84" s="60" t="s">
        <v>1909</v>
      </c>
      <c r="E84" s="60" t="s">
        <v>1207</v>
      </c>
      <c r="F84" s="60" t="s">
        <v>1910</v>
      </c>
    </row>
    <row r="85" spans="1:6" x14ac:dyDescent="0.35">
      <c r="A85" s="60" t="s">
        <v>1911</v>
      </c>
      <c r="B85" s="60" t="s">
        <v>1972</v>
      </c>
      <c r="C85" s="60" t="s">
        <v>327</v>
      </c>
      <c r="D85" s="60" t="s">
        <v>328</v>
      </c>
      <c r="E85" s="60" t="s">
        <v>329</v>
      </c>
      <c r="F85" s="60" t="s">
        <v>330</v>
      </c>
    </row>
    <row r="86" spans="1:6" x14ac:dyDescent="0.35">
      <c r="A86" s="60" t="s">
        <v>1973</v>
      </c>
      <c r="B86" s="60" t="s">
        <v>1974</v>
      </c>
      <c r="C86" s="60" t="s">
        <v>1970</v>
      </c>
      <c r="D86" s="60" t="s">
        <v>1213</v>
      </c>
      <c r="E86" s="60" t="s">
        <v>266</v>
      </c>
      <c r="F86" s="60" t="s">
        <v>1975</v>
      </c>
    </row>
    <row r="87" spans="1:6" x14ac:dyDescent="0.35">
      <c r="A87" s="60" t="s">
        <v>1912</v>
      </c>
      <c r="B87" s="60" t="s">
        <v>1976</v>
      </c>
      <c r="C87" s="60" t="s">
        <v>973</v>
      </c>
      <c r="D87" s="60" t="s">
        <v>481</v>
      </c>
      <c r="E87" s="60" t="s">
        <v>259</v>
      </c>
      <c r="F87" s="60" t="s">
        <v>482</v>
      </c>
    </row>
    <row r="88" spans="1:6" x14ac:dyDescent="0.35">
      <c r="A88" s="60" t="s">
        <v>1913</v>
      </c>
      <c r="B88" s="60" t="s">
        <v>946</v>
      </c>
      <c r="C88" s="60" t="s">
        <v>947</v>
      </c>
      <c r="D88" s="60" t="s">
        <v>948</v>
      </c>
      <c r="E88" s="60" t="s">
        <v>490</v>
      </c>
      <c r="F88" s="60" t="s">
        <v>491</v>
      </c>
    </row>
    <row r="89" spans="1:6" x14ac:dyDescent="0.35">
      <c r="A89" s="60" t="s">
        <v>904</v>
      </c>
      <c r="B89" s="60" t="s">
        <v>905</v>
      </c>
      <c r="C89" s="60" t="s">
        <v>906</v>
      </c>
      <c r="D89" s="60" t="s">
        <v>907</v>
      </c>
      <c r="E89" s="60" t="s">
        <v>639</v>
      </c>
      <c r="F89" s="60" t="s">
        <v>908</v>
      </c>
    </row>
    <row r="90" spans="1:6" x14ac:dyDescent="0.35">
      <c r="A90" s="60" t="s">
        <v>909</v>
      </c>
      <c r="B90" s="60" t="s">
        <v>910</v>
      </c>
      <c r="C90" s="60" t="s">
        <v>911</v>
      </c>
      <c r="D90" s="60" t="s">
        <v>649</v>
      </c>
      <c r="E90" s="60" t="s">
        <v>405</v>
      </c>
      <c r="F90" s="60" t="s">
        <v>650</v>
      </c>
    </row>
    <row r="91" spans="1:6" x14ac:dyDescent="0.35">
      <c r="A91" s="60" t="s">
        <v>912</v>
      </c>
      <c r="B91" s="60" t="s">
        <v>913</v>
      </c>
      <c r="C91" s="60" t="s">
        <v>1914</v>
      </c>
      <c r="D91" s="60" t="s">
        <v>1915</v>
      </c>
      <c r="E91" s="60" t="s">
        <v>443</v>
      </c>
      <c r="F91" s="60" t="s">
        <v>1916</v>
      </c>
    </row>
    <row r="92" spans="1:6" x14ac:dyDescent="0.35">
      <c r="A92" s="59"/>
      <c r="B92" s="59"/>
      <c r="C92" s="59"/>
      <c r="D92" s="59"/>
      <c r="E92" s="59"/>
      <c r="F92" s="59"/>
    </row>
    <row r="93" spans="1:6" x14ac:dyDescent="0.35">
      <c r="A93" s="59"/>
      <c r="B93" s="59"/>
      <c r="C93" s="59"/>
      <c r="D93" s="59"/>
      <c r="E93" s="59"/>
      <c r="F93" s="59"/>
    </row>
    <row r="94" spans="1:6" x14ac:dyDescent="0.35">
      <c r="A94" s="59"/>
      <c r="B94" s="59"/>
      <c r="C94" s="59"/>
      <c r="D94" s="59"/>
      <c r="E94" s="59"/>
      <c r="F94" s="59"/>
    </row>
    <row r="95" spans="1:6" x14ac:dyDescent="0.35">
      <c r="A95" s="59"/>
      <c r="B95" s="59"/>
      <c r="C95" s="59"/>
      <c r="D95" s="59"/>
      <c r="E95" s="59"/>
      <c r="F95" s="59"/>
    </row>
    <row r="96" spans="1:6" x14ac:dyDescent="0.35">
      <c r="A96" s="59"/>
      <c r="B96" s="59"/>
      <c r="C96" s="59"/>
      <c r="D96" s="59"/>
      <c r="E96" s="59"/>
      <c r="F96" s="59"/>
    </row>
    <row r="97" spans="1:6" x14ac:dyDescent="0.35">
      <c r="A97" s="59"/>
      <c r="B97" s="59"/>
      <c r="C97" s="59"/>
      <c r="D97" s="59"/>
      <c r="E97" s="59"/>
      <c r="F97" s="59"/>
    </row>
    <row r="98" spans="1:6" x14ac:dyDescent="0.35">
      <c r="A98" s="59"/>
      <c r="B98" s="59"/>
      <c r="C98" s="59"/>
      <c r="D98" s="59"/>
      <c r="E98" s="59"/>
      <c r="F98" s="59"/>
    </row>
    <row r="99" spans="1:6" x14ac:dyDescent="0.35">
      <c r="A99" s="59"/>
      <c r="B99" s="59"/>
      <c r="C99" s="59"/>
      <c r="D99" s="59"/>
      <c r="E99" s="59"/>
      <c r="F99" s="59"/>
    </row>
    <row r="100" spans="1:6" x14ac:dyDescent="0.35">
      <c r="A100" s="59"/>
      <c r="B100" s="59"/>
      <c r="C100" s="59"/>
      <c r="D100" s="59"/>
      <c r="E100" s="59"/>
      <c r="F100" s="59"/>
    </row>
    <row r="101" spans="1:6" x14ac:dyDescent="0.35">
      <c r="A101" s="59"/>
      <c r="B101" s="59"/>
      <c r="C101" s="59"/>
      <c r="D101" s="59"/>
      <c r="E101" s="59"/>
      <c r="F101" s="59"/>
    </row>
    <row r="102" spans="1:6" x14ac:dyDescent="0.35">
      <c r="A102" s="59"/>
      <c r="B102" s="59"/>
      <c r="C102" s="59"/>
      <c r="D102" s="59"/>
      <c r="E102" s="59"/>
      <c r="F102" s="59"/>
    </row>
    <row r="103" spans="1:6" x14ac:dyDescent="0.35">
      <c r="A103" s="59"/>
      <c r="B103" s="59"/>
      <c r="C103" s="59"/>
      <c r="D103" s="59"/>
      <c r="E103" s="59"/>
      <c r="F103" s="59"/>
    </row>
    <row r="104" spans="1:6" x14ac:dyDescent="0.35">
      <c r="A104" s="59"/>
      <c r="B104" s="59"/>
      <c r="C104" s="59"/>
      <c r="D104" s="59"/>
      <c r="E104" s="59"/>
      <c r="F104" s="59"/>
    </row>
    <row r="105" spans="1:6" x14ac:dyDescent="0.35">
      <c r="A105" s="59"/>
      <c r="B105" s="59"/>
      <c r="C105" s="59"/>
      <c r="D105" s="59"/>
      <c r="E105" s="59"/>
      <c r="F105" s="59"/>
    </row>
    <row r="106" spans="1:6" x14ac:dyDescent="0.35">
      <c r="A106" s="59"/>
      <c r="B106" s="59"/>
      <c r="C106" s="59"/>
      <c r="D106" s="59"/>
      <c r="E106" s="59"/>
      <c r="F106" s="59"/>
    </row>
    <row r="107" spans="1:6" x14ac:dyDescent="0.35">
      <c r="A107" s="59"/>
      <c r="B107" s="59"/>
      <c r="C107" s="59"/>
      <c r="D107" s="59"/>
      <c r="E107" s="59"/>
      <c r="F107" s="59"/>
    </row>
    <row r="108" spans="1:6" x14ac:dyDescent="0.35">
      <c r="A108" s="59"/>
      <c r="B108" s="59"/>
      <c r="C108" s="59"/>
      <c r="D108" s="59"/>
      <c r="E108" s="59"/>
      <c r="F108" s="59"/>
    </row>
    <row r="109" spans="1:6" x14ac:dyDescent="0.35">
      <c r="A109" s="59"/>
      <c r="B109" s="59"/>
      <c r="C109" s="59"/>
      <c r="D109" s="59"/>
      <c r="E109" s="59"/>
      <c r="F109" s="59"/>
    </row>
    <row r="110" spans="1:6" x14ac:dyDescent="0.35">
      <c r="A110" s="59"/>
      <c r="B110" s="59"/>
      <c r="C110" s="59"/>
      <c r="D110" s="59"/>
      <c r="E110" s="59"/>
      <c r="F110" s="59"/>
    </row>
    <row r="111" spans="1:6" x14ac:dyDescent="0.35">
      <c r="A111" s="59"/>
      <c r="B111" s="59"/>
      <c r="C111" s="59"/>
      <c r="D111" s="59"/>
      <c r="E111" s="59"/>
      <c r="F111" s="59"/>
    </row>
    <row r="112" spans="1:6" x14ac:dyDescent="0.35">
      <c r="A112" s="59"/>
      <c r="B112" s="59"/>
      <c r="C112" s="59"/>
      <c r="D112" s="59"/>
      <c r="E112" s="59"/>
      <c r="F112" s="59"/>
    </row>
    <row r="113" spans="1:6" x14ac:dyDescent="0.35">
      <c r="A113" s="59"/>
      <c r="B113" s="59"/>
      <c r="C113" s="59"/>
      <c r="D113" s="59"/>
      <c r="E113" s="59"/>
      <c r="F113" s="59"/>
    </row>
    <row r="114" spans="1:6" x14ac:dyDescent="0.35">
      <c r="A114" s="59"/>
      <c r="B114" s="59"/>
      <c r="C114" s="59"/>
      <c r="D114" s="59"/>
      <c r="E114" s="59"/>
      <c r="F114" s="59"/>
    </row>
    <row r="115" spans="1:6" x14ac:dyDescent="0.35">
      <c r="A115" s="59"/>
      <c r="B115" s="59"/>
      <c r="C115" s="59"/>
      <c r="D115" s="59"/>
      <c r="E115" s="59"/>
      <c r="F115" s="59"/>
    </row>
    <row r="116" spans="1:6" x14ac:dyDescent="0.35">
      <c r="A116" s="59"/>
      <c r="B116" s="59"/>
      <c r="C116" s="59"/>
      <c r="D116" s="59"/>
      <c r="E116" s="59"/>
      <c r="F116" s="59"/>
    </row>
    <row r="117" spans="1:6" x14ac:dyDescent="0.35">
      <c r="A117" s="59"/>
      <c r="B117" s="59"/>
      <c r="C117" s="59"/>
      <c r="D117" s="59"/>
      <c r="E117" s="59"/>
      <c r="F117" s="59"/>
    </row>
    <row r="118" spans="1:6" x14ac:dyDescent="0.35">
      <c r="A118" s="59"/>
      <c r="B118" s="59"/>
      <c r="C118" s="59"/>
      <c r="D118" s="59"/>
      <c r="E118" s="59"/>
      <c r="F118" s="59"/>
    </row>
    <row r="119" spans="1:6" x14ac:dyDescent="0.35">
      <c r="A119" s="59"/>
      <c r="B119" s="59"/>
      <c r="C119" s="59"/>
      <c r="D119" s="59"/>
      <c r="E119" s="59"/>
      <c r="F119" s="59"/>
    </row>
    <row r="120" spans="1:6" x14ac:dyDescent="0.35">
      <c r="A120" s="59"/>
      <c r="B120" s="59"/>
      <c r="C120" s="59"/>
      <c r="D120" s="59"/>
      <c r="E120" s="59"/>
      <c r="F120" s="59"/>
    </row>
    <row r="121" spans="1:6" x14ac:dyDescent="0.35">
      <c r="A121" s="59"/>
      <c r="B121" s="59"/>
      <c r="C121" s="59"/>
      <c r="D121" s="59"/>
      <c r="E121" s="59"/>
      <c r="F121" s="59"/>
    </row>
    <row r="122" spans="1:6" x14ac:dyDescent="0.35">
      <c r="A122" s="59"/>
      <c r="B122" s="59"/>
      <c r="C122" s="59"/>
      <c r="D122" s="59"/>
      <c r="E122" s="59"/>
      <c r="F122" s="59"/>
    </row>
    <row r="123" spans="1:6" x14ac:dyDescent="0.35">
      <c r="A123" s="59"/>
      <c r="B123" s="59"/>
      <c r="C123" s="59"/>
      <c r="D123" s="59"/>
      <c r="E123" s="59"/>
      <c r="F123" s="59"/>
    </row>
    <row r="124" spans="1:6" x14ac:dyDescent="0.35">
      <c r="A124" s="59"/>
      <c r="B124" s="59"/>
      <c r="C124" s="59"/>
      <c r="D124" s="59"/>
      <c r="E124" s="59"/>
      <c r="F124" s="59"/>
    </row>
    <row r="125" spans="1:6" x14ac:dyDescent="0.35">
      <c r="A125" s="59"/>
      <c r="B125" s="59"/>
      <c r="C125" s="59"/>
      <c r="D125" s="59"/>
      <c r="E125" s="59"/>
      <c r="F125" s="59"/>
    </row>
    <row r="126" spans="1:6" x14ac:dyDescent="0.35">
      <c r="A126" s="59"/>
      <c r="B126" s="59"/>
      <c r="C126" s="59"/>
      <c r="D126" s="59"/>
      <c r="E126" s="59"/>
      <c r="F126" s="59"/>
    </row>
    <row r="127" spans="1:6" x14ac:dyDescent="0.35">
      <c r="A127" s="59"/>
      <c r="B127" s="59"/>
      <c r="C127" s="59"/>
      <c r="D127" s="59"/>
      <c r="E127" s="59"/>
      <c r="F127" s="59"/>
    </row>
    <row r="128" spans="1:6" x14ac:dyDescent="0.35">
      <c r="A128" s="59"/>
      <c r="B128" s="59"/>
      <c r="C128" s="59"/>
      <c r="D128" s="59"/>
      <c r="E128" s="59"/>
      <c r="F128" s="59"/>
    </row>
    <row r="129" spans="1:6" x14ac:dyDescent="0.35">
      <c r="A129" s="59"/>
      <c r="B129" s="59"/>
      <c r="C129" s="59"/>
      <c r="D129" s="59"/>
      <c r="E129" s="59"/>
      <c r="F129" s="59"/>
    </row>
    <row r="130" spans="1:6" x14ac:dyDescent="0.35">
      <c r="A130" s="59"/>
      <c r="B130" s="59"/>
      <c r="C130" s="59"/>
      <c r="D130" s="59"/>
      <c r="E130" s="59"/>
      <c r="F130" s="59"/>
    </row>
    <row r="131" spans="1:6" x14ac:dyDescent="0.35">
      <c r="A131" s="59"/>
      <c r="B131" s="59"/>
      <c r="C131" s="59"/>
      <c r="D131" s="59"/>
      <c r="E131" s="59"/>
      <c r="F131" s="59"/>
    </row>
    <row r="132" spans="1:6" x14ac:dyDescent="0.35">
      <c r="A132" s="59"/>
      <c r="B132" s="59"/>
      <c r="C132" s="59"/>
      <c r="D132" s="59"/>
      <c r="E132" s="59"/>
      <c r="F132" s="59"/>
    </row>
    <row r="133" spans="1:6" x14ac:dyDescent="0.35">
      <c r="A133" s="59"/>
      <c r="B133" s="59"/>
      <c r="C133" s="59"/>
      <c r="D133" s="59"/>
      <c r="E133" s="59"/>
      <c r="F133" s="59"/>
    </row>
    <row r="134" spans="1:6" x14ac:dyDescent="0.35">
      <c r="A134" s="59"/>
      <c r="B134" s="59"/>
      <c r="C134" s="59"/>
      <c r="D134" s="59"/>
      <c r="E134" s="59"/>
      <c r="F134" s="59"/>
    </row>
    <row r="135" spans="1:6" x14ac:dyDescent="0.35">
      <c r="A135" s="59"/>
      <c r="B135" s="59"/>
      <c r="C135" s="59"/>
      <c r="D135" s="59"/>
      <c r="E135" s="59"/>
      <c r="F135" s="59"/>
    </row>
    <row r="136" spans="1:6" x14ac:dyDescent="0.35">
      <c r="A136" s="59"/>
      <c r="B136" s="59"/>
      <c r="C136" s="59"/>
      <c r="D136" s="59"/>
      <c r="E136" s="59"/>
      <c r="F136" s="59"/>
    </row>
    <row r="137" spans="1:6" x14ac:dyDescent="0.35">
      <c r="A137" s="59"/>
      <c r="B137" s="59"/>
      <c r="C137" s="59"/>
      <c r="D137" s="59"/>
      <c r="E137" s="59"/>
      <c r="F137" s="59"/>
    </row>
    <row r="138" spans="1:6" x14ac:dyDescent="0.35">
      <c r="A138" s="59"/>
      <c r="B138" s="59"/>
      <c r="C138" s="59"/>
      <c r="D138" s="59"/>
      <c r="E138" s="59"/>
      <c r="F138" s="59"/>
    </row>
    <row r="139" spans="1:6" x14ac:dyDescent="0.35">
      <c r="A139" s="59"/>
      <c r="B139" s="59"/>
      <c r="C139" s="59"/>
      <c r="D139" s="59"/>
      <c r="E139" s="59"/>
      <c r="F139" s="59"/>
    </row>
    <row r="140" spans="1:6" x14ac:dyDescent="0.35">
      <c r="A140" s="59"/>
      <c r="B140" s="59"/>
      <c r="C140" s="59"/>
      <c r="D140" s="59"/>
      <c r="E140" s="59"/>
      <c r="F140" s="59"/>
    </row>
    <row r="141" spans="1:6" x14ac:dyDescent="0.35">
      <c r="A141" s="59"/>
      <c r="B141" s="59"/>
      <c r="C141" s="59"/>
      <c r="D141" s="59"/>
      <c r="E141" s="59"/>
      <c r="F141" s="59"/>
    </row>
    <row r="142" spans="1:6" x14ac:dyDescent="0.35">
      <c r="A142" s="59"/>
      <c r="B142" s="59"/>
      <c r="C142" s="59"/>
      <c r="D142" s="59"/>
      <c r="E142" s="59"/>
      <c r="F142" s="59"/>
    </row>
    <row r="143" spans="1:6" x14ac:dyDescent="0.35">
      <c r="A143" s="59"/>
      <c r="B143" s="59"/>
      <c r="C143" s="59"/>
      <c r="D143" s="59"/>
      <c r="E143" s="59"/>
      <c r="F143" s="59"/>
    </row>
    <row r="144" spans="1:6" x14ac:dyDescent="0.35">
      <c r="A144" s="59"/>
      <c r="B144" s="59"/>
      <c r="C144" s="59"/>
      <c r="D144" s="59"/>
      <c r="E144" s="59"/>
      <c r="F144" s="59"/>
    </row>
    <row r="145" spans="1:6" x14ac:dyDescent="0.35">
      <c r="A145" s="59"/>
      <c r="B145" s="59"/>
      <c r="C145" s="59"/>
      <c r="D145" s="59"/>
      <c r="E145" s="59"/>
      <c r="F145" s="59"/>
    </row>
    <row r="146" spans="1:6" x14ac:dyDescent="0.35">
      <c r="A146" s="59"/>
      <c r="B146" s="59"/>
      <c r="C146" s="59"/>
      <c r="D146" s="59"/>
      <c r="E146" s="59"/>
      <c r="F146" s="59"/>
    </row>
    <row r="147" spans="1:6" x14ac:dyDescent="0.35">
      <c r="A147" s="59"/>
      <c r="B147" s="59"/>
      <c r="C147" s="59"/>
      <c r="D147" s="59"/>
      <c r="E147" s="59"/>
      <c r="F147" s="59"/>
    </row>
    <row r="148" spans="1:6" x14ac:dyDescent="0.35">
      <c r="A148" s="59"/>
      <c r="B148" s="59"/>
      <c r="C148" s="59"/>
      <c r="D148" s="59"/>
      <c r="E148" s="59"/>
      <c r="F148" s="59"/>
    </row>
    <row r="149" spans="1:6" x14ac:dyDescent="0.35">
      <c r="A149" s="59"/>
      <c r="B149" s="59"/>
      <c r="C149" s="59"/>
      <c r="D149" s="59"/>
      <c r="E149" s="59"/>
      <c r="F149" s="59"/>
    </row>
    <row r="150" spans="1:6" x14ac:dyDescent="0.35">
      <c r="A150" s="59"/>
      <c r="B150" s="59"/>
      <c r="C150" s="59"/>
      <c r="D150" s="59"/>
      <c r="E150" s="59"/>
      <c r="F150" s="59"/>
    </row>
    <row r="151" spans="1:6" x14ac:dyDescent="0.35">
      <c r="A151" s="59"/>
      <c r="B151" s="59"/>
      <c r="C151" s="59"/>
      <c r="D151" s="59"/>
      <c r="E151" s="59"/>
      <c r="F151" s="59"/>
    </row>
    <row r="152" spans="1:6" x14ac:dyDescent="0.35">
      <c r="A152" s="59"/>
      <c r="B152" s="59"/>
      <c r="C152" s="59"/>
      <c r="D152" s="59"/>
      <c r="E152" s="59"/>
      <c r="F152" s="59"/>
    </row>
    <row r="153" spans="1:6" x14ac:dyDescent="0.35">
      <c r="A153" s="59"/>
      <c r="B153" s="59"/>
      <c r="C153" s="59"/>
      <c r="D153" s="59"/>
      <c r="E153" s="59"/>
      <c r="F153" s="59"/>
    </row>
    <row r="154" spans="1:6" x14ac:dyDescent="0.35">
      <c r="A154" s="59"/>
      <c r="B154" s="59"/>
      <c r="C154" s="59"/>
      <c r="D154" s="59"/>
      <c r="E154" s="59"/>
      <c r="F154" s="59"/>
    </row>
    <row r="155" spans="1:6" x14ac:dyDescent="0.35">
      <c r="A155" s="59"/>
      <c r="B155" s="59"/>
      <c r="C155" s="59"/>
      <c r="D155" s="59"/>
      <c r="E155" s="59"/>
      <c r="F155" s="59"/>
    </row>
    <row r="156" spans="1:6" x14ac:dyDescent="0.35">
      <c r="A156" s="59"/>
      <c r="B156" s="59"/>
      <c r="C156" s="59"/>
      <c r="D156" s="59"/>
      <c r="E156" s="59"/>
      <c r="F156" s="59"/>
    </row>
    <row r="157" spans="1:6" x14ac:dyDescent="0.35">
      <c r="A157" s="59"/>
      <c r="B157" s="59"/>
      <c r="C157" s="59"/>
      <c r="D157" s="59"/>
      <c r="E157" s="59"/>
      <c r="F157" s="59"/>
    </row>
    <row r="158" spans="1:6" x14ac:dyDescent="0.35">
      <c r="A158" s="59"/>
      <c r="B158" s="59"/>
      <c r="C158" s="59"/>
      <c r="D158" s="59"/>
      <c r="E158" s="59"/>
      <c r="F158" s="59"/>
    </row>
    <row r="159" spans="1:6" x14ac:dyDescent="0.35">
      <c r="A159" s="59"/>
      <c r="B159" s="59"/>
      <c r="C159" s="59"/>
      <c r="D159" s="59"/>
      <c r="E159" s="59"/>
      <c r="F159" s="59"/>
    </row>
    <row r="160" spans="1:6" x14ac:dyDescent="0.35">
      <c r="A160" s="59"/>
      <c r="B160" s="59"/>
      <c r="C160" s="59"/>
      <c r="D160" s="59"/>
      <c r="E160" s="59"/>
      <c r="F160" s="59"/>
    </row>
    <row r="161" spans="1:6" x14ac:dyDescent="0.35">
      <c r="A161" s="59"/>
      <c r="B161" s="59"/>
      <c r="C161" s="59"/>
      <c r="D161" s="59"/>
      <c r="E161" s="59"/>
      <c r="F161" s="59"/>
    </row>
    <row r="162" spans="1:6" x14ac:dyDescent="0.35">
      <c r="A162" s="59"/>
      <c r="B162" s="59"/>
      <c r="C162" s="59"/>
      <c r="D162" s="59"/>
      <c r="E162" s="59"/>
      <c r="F162" s="59"/>
    </row>
    <row r="163" spans="1:6" x14ac:dyDescent="0.35">
      <c r="A163" s="59"/>
      <c r="B163" s="59"/>
      <c r="C163" s="59"/>
      <c r="D163" s="59"/>
      <c r="E163" s="59"/>
      <c r="F163" s="59"/>
    </row>
    <row r="164" spans="1:6" x14ac:dyDescent="0.35">
      <c r="A164" s="59"/>
      <c r="B164" s="59"/>
      <c r="C164" s="59"/>
      <c r="D164" s="59"/>
      <c r="E164" s="59"/>
      <c r="F164" s="59"/>
    </row>
    <row r="165" spans="1:6" x14ac:dyDescent="0.35">
      <c r="A165" s="59"/>
      <c r="B165" s="59"/>
      <c r="C165" s="59"/>
      <c r="D165" s="59"/>
      <c r="E165" s="59"/>
      <c r="F165" s="59"/>
    </row>
    <row r="166" spans="1:6" x14ac:dyDescent="0.35">
      <c r="A166" s="59"/>
      <c r="B166" s="59"/>
      <c r="C166" s="59"/>
      <c r="D166" s="59"/>
      <c r="E166" s="59"/>
      <c r="F166" s="59"/>
    </row>
    <row r="167" spans="1:6" x14ac:dyDescent="0.35">
      <c r="A167" s="59"/>
      <c r="B167" s="59"/>
      <c r="C167" s="59"/>
      <c r="D167" s="59"/>
      <c r="E167" s="59"/>
      <c r="F167" s="59"/>
    </row>
    <row r="168" spans="1:6" x14ac:dyDescent="0.35">
      <c r="A168" s="59"/>
      <c r="B168" s="59"/>
      <c r="C168" s="59"/>
      <c r="D168" s="59"/>
      <c r="E168" s="59"/>
      <c r="F168" s="59"/>
    </row>
    <row r="169" spans="1:6" x14ac:dyDescent="0.35">
      <c r="A169" s="59"/>
      <c r="B169" s="59"/>
      <c r="C169" s="59"/>
      <c r="D169" s="59"/>
      <c r="E169" s="59"/>
      <c r="F169" s="59"/>
    </row>
    <row r="170" spans="1:6" x14ac:dyDescent="0.35">
      <c r="A170" s="59"/>
      <c r="B170" s="59"/>
      <c r="C170" s="59"/>
      <c r="D170" s="59"/>
      <c r="E170" s="59"/>
      <c r="F170" s="59"/>
    </row>
    <row r="171" spans="1:6" x14ac:dyDescent="0.35">
      <c r="A171" s="59"/>
      <c r="B171" s="59"/>
      <c r="C171" s="59"/>
      <c r="D171" s="59"/>
      <c r="E171" s="59"/>
      <c r="F171" s="59"/>
    </row>
    <row r="172" spans="1:6" x14ac:dyDescent="0.35">
      <c r="A172" s="59"/>
      <c r="B172" s="59"/>
      <c r="C172" s="59"/>
      <c r="D172" s="59"/>
      <c r="E172" s="59"/>
      <c r="F172" s="59"/>
    </row>
    <row r="173" spans="1:6" x14ac:dyDescent="0.35">
      <c r="A173" s="59"/>
      <c r="B173" s="59"/>
      <c r="C173" s="59"/>
      <c r="D173" s="59"/>
      <c r="E173" s="59"/>
      <c r="F173" s="59"/>
    </row>
    <row r="174" spans="1:6" x14ac:dyDescent="0.35">
      <c r="A174" s="59"/>
      <c r="B174" s="59"/>
      <c r="C174" s="59"/>
      <c r="D174" s="59"/>
      <c r="E174" s="59"/>
      <c r="F174" s="59"/>
    </row>
    <row r="175" spans="1:6" x14ac:dyDescent="0.35">
      <c r="A175" s="59"/>
      <c r="B175" s="59"/>
      <c r="C175" s="59"/>
      <c r="D175" s="59"/>
      <c r="E175" s="59"/>
      <c r="F175" s="59"/>
    </row>
    <row r="176" spans="1:6" x14ac:dyDescent="0.35">
      <c r="A176" s="59"/>
      <c r="B176" s="59"/>
      <c r="C176" s="59"/>
      <c r="D176" s="59"/>
      <c r="E176" s="59"/>
      <c r="F176" s="59"/>
    </row>
    <row r="177" spans="1:6" x14ac:dyDescent="0.35">
      <c r="A177" s="59"/>
      <c r="B177" s="59"/>
      <c r="C177" s="59"/>
      <c r="D177" s="59"/>
      <c r="E177" s="59"/>
      <c r="F177" s="59"/>
    </row>
    <row r="178" spans="1:6" x14ac:dyDescent="0.35">
      <c r="A178" s="59"/>
      <c r="B178" s="59"/>
      <c r="C178" s="59"/>
      <c r="D178" s="59"/>
      <c r="E178" s="59"/>
      <c r="F178" s="59"/>
    </row>
    <row r="179" spans="1:6" x14ac:dyDescent="0.35">
      <c r="A179" s="59"/>
      <c r="B179" s="59"/>
      <c r="C179" s="59"/>
      <c r="D179" s="59"/>
      <c r="E179" s="59"/>
      <c r="F179" s="59"/>
    </row>
    <row r="180" spans="1:6" x14ac:dyDescent="0.35">
      <c r="A180" s="59"/>
      <c r="B180" s="59"/>
      <c r="C180" s="59"/>
      <c r="D180" s="59"/>
      <c r="E180" s="59"/>
      <c r="F180" s="59"/>
    </row>
    <row r="181" spans="1:6" x14ac:dyDescent="0.35">
      <c r="A181" s="59"/>
      <c r="B181" s="59"/>
      <c r="C181" s="59"/>
      <c r="D181" s="59"/>
      <c r="E181" s="59"/>
      <c r="F181" s="59"/>
    </row>
    <row r="182" spans="1:6" x14ac:dyDescent="0.35">
      <c r="A182" s="59"/>
      <c r="B182" s="59"/>
      <c r="C182" s="59"/>
      <c r="D182" s="59"/>
      <c r="E182" s="59"/>
      <c r="F182" s="59"/>
    </row>
    <row r="183" spans="1:6" x14ac:dyDescent="0.35">
      <c r="A183" s="59"/>
      <c r="B183" s="59"/>
      <c r="C183" s="59"/>
      <c r="D183" s="59"/>
      <c r="E183" s="59"/>
      <c r="F183" s="59"/>
    </row>
    <row r="184" spans="1:6" x14ac:dyDescent="0.35">
      <c r="A184" s="59"/>
      <c r="B184" s="59"/>
      <c r="C184" s="59"/>
      <c r="D184" s="59"/>
      <c r="E184" s="59"/>
      <c r="F184" s="59"/>
    </row>
    <row r="185" spans="1:6" x14ac:dyDescent="0.35">
      <c r="A185" s="59"/>
      <c r="B185" s="59"/>
      <c r="C185" s="59"/>
      <c r="D185" s="59"/>
      <c r="E185" s="59"/>
      <c r="F185" s="59"/>
    </row>
    <row r="186" spans="1:6" x14ac:dyDescent="0.35">
      <c r="A186" s="59"/>
      <c r="B186" s="59"/>
      <c r="C186" s="59"/>
      <c r="D186" s="59"/>
      <c r="E186" s="59"/>
      <c r="F186" s="59"/>
    </row>
    <row r="187" spans="1:6" x14ac:dyDescent="0.35">
      <c r="A187" s="59"/>
      <c r="B187" s="59"/>
      <c r="C187" s="59"/>
      <c r="D187" s="59"/>
      <c r="E187" s="59"/>
      <c r="F187" s="59"/>
    </row>
    <row r="188" spans="1:6" x14ac:dyDescent="0.35">
      <c r="A188" s="59"/>
      <c r="B188" s="59"/>
      <c r="C188" s="59"/>
      <c r="D188" s="59"/>
      <c r="E188" s="59"/>
      <c r="F188" s="59"/>
    </row>
    <row r="189" spans="1:6" x14ac:dyDescent="0.35">
      <c r="A189" s="59"/>
      <c r="B189" s="59"/>
      <c r="C189" s="59"/>
      <c r="D189" s="59"/>
      <c r="E189" s="59"/>
      <c r="F189" s="59"/>
    </row>
    <row r="190" spans="1:6" x14ac:dyDescent="0.35">
      <c r="A190" s="59"/>
      <c r="B190" s="59"/>
      <c r="C190" s="59"/>
      <c r="D190" s="59"/>
      <c r="E190" s="59"/>
      <c r="F190" s="59"/>
    </row>
    <row r="191" spans="1:6" x14ac:dyDescent="0.35">
      <c r="A191" s="59"/>
      <c r="B191" s="59"/>
      <c r="C191" s="59"/>
      <c r="D191" s="59"/>
      <c r="E191" s="59"/>
      <c r="F191" s="59"/>
    </row>
    <row r="192" spans="1:6" x14ac:dyDescent="0.35">
      <c r="A192" s="59"/>
      <c r="B192" s="59"/>
      <c r="C192" s="59"/>
      <c r="D192" s="59"/>
      <c r="E192" s="59"/>
      <c r="F192" s="59"/>
    </row>
    <row r="193" spans="1:6" x14ac:dyDescent="0.35">
      <c r="A193" s="59"/>
      <c r="B193" s="59"/>
      <c r="C193" s="59"/>
      <c r="D193" s="59"/>
      <c r="E193" s="59"/>
      <c r="F193" s="59"/>
    </row>
    <row r="194" spans="1:6" x14ac:dyDescent="0.35">
      <c r="A194" s="59"/>
      <c r="B194" s="59"/>
      <c r="C194" s="59"/>
      <c r="D194" s="59"/>
      <c r="E194" s="59"/>
      <c r="F194" s="59"/>
    </row>
    <row r="195" spans="1:6" x14ac:dyDescent="0.35">
      <c r="A195" s="59"/>
      <c r="B195" s="59"/>
      <c r="C195" s="59"/>
      <c r="D195" s="59"/>
      <c r="E195" s="59"/>
      <c r="F195" s="59"/>
    </row>
    <row r="196" spans="1:6" x14ac:dyDescent="0.35">
      <c r="A196" s="59"/>
      <c r="B196" s="59"/>
      <c r="C196" s="59"/>
      <c r="D196" s="59"/>
      <c r="E196" s="59"/>
      <c r="F196" s="59"/>
    </row>
    <row r="197" spans="1:6" x14ac:dyDescent="0.35">
      <c r="A197" s="59"/>
      <c r="B197" s="59"/>
      <c r="C197" s="59"/>
      <c r="D197" s="59"/>
      <c r="E197" s="59"/>
      <c r="F197" s="59"/>
    </row>
    <row r="198" spans="1:6" x14ac:dyDescent="0.35">
      <c r="A198" s="59"/>
      <c r="B198" s="59"/>
      <c r="C198" s="59"/>
      <c r="D198" s="59"/>
      <c r="E198" s="59"/>
      <c r="F198" s="59"/>
    </row>
    <row r="199" spans="1:6" x14ac:dyDescent="0.35">
      <c r="A199" s="59"/>
      <c r="B199" s="59"/>
      <c r="C199" s="59"/>
      <c r="D199" s="59"/>
      <c r="E199" s="59"/>
      <c r="F199" s="59"/>
    </row>
    <row r="200" spans="1:6" x14ac:dyDescent="0.35">
      <c r="A200" s="59"/>
      <c r="B200" s="59"/>
      <c r="C200" s="59"/>
      <c r="D200" s="59"/>
      <c r="E200" s="59"/>
      <c r="F200" s="59"/>
    </row>
    <row r="201" spans="1:6" x14ac:dyDescent="0.35">
      <c r="A201" s="59"/>
      <c r="B201" s="59"/>
      <c r="C201" s="59"/>
      <c r="D201" s="59"/>
      <c r="E201" s="59"/>
      <c r="F201" s="59"/>
    </row>
    <row r="202" spans="1:6" x14ac:dyDescent="0.35">
      <c r="A202" s="59"/>
      <c r="B202" s="59"/>
      <c r="C202" s="59"/>
      <c r="D202" s="59"/>
      <c r="E202" s="59"/>
      <c r="F202" s="59"/>
    </row>
    <row r="203" spans="1:6" x14ac:dyDescent="0.35">
      <c r="A203" s="59"/>
      <c r="B203" s="59"/>
      <c r="C203" s="59"/>
      <c r="D203" s="59"/>
      <c r="E203" s="59"/>
      <c r="F203" s="59"/>
    </row>
    <row r="204" spans="1:6" x14ac:dyDescent="0.35">
      <c r="A204" s="59"/>
      <c r="B204" s="59"/>
      <c r="C204" s="59"/>
      <c r="D204" s="59"/>
      <c r="E204" s="59"/>
      <c r="F204" s="59"/>
    </row>
    <row r="205" spans="1:6" x14ac:dyDescent="0.35">
      <c r="A205" s="59"/>
      <c r="B205" s="59"/>
      <c r="C205" s="59"/>
      <c r="D205" s="59"/>
      <c r="E205" s="59"/>
      <c r="F205" s="59"/>
    </row>
    <row r="206" spans="1:6" x14ac:dyDescent="0.35">
      <c r="A206" s="59"/>
      <c r="B206" s="59"/>
      <c r="C206" s="59"/>
      <c r="D206" s="59"/>
      <c r="E206" s="59"/>
      <c r="F206" s="59"/>
    </row>
    <row r="207" spans="1:6" x14ac:dyDescent="0.35">
      <c r="A207" s="59"/>
      <c r="B207" s="59"/>
      <c r="C207" s="59"/>
      <c r="D207" s="59"/>
      <c r="E207" s="59"/>
      <c r="F207" s="59"/>
    </row>
    <row r="208" spans="1:6" x14ac:dyDescent="0.35">
      <c r="A208" s="59"/>
      <c r="B208" s="59"/>
      <c r="C208" s="59"/>
      <c r="D208" s="59"/>
      <c r="E208" s="59"/>
      <c r="F208" s="59"/>
    </row>
    <row r="209" spans="1:6" x14ac:dyDescent="0.35">
      <c r="A209" s="59"/>
      <c r="B209" s="59"/>
      <c r="C209" s="59"/>
      <c r="D209" s="59"/>
      <c r="E209" s="59"/>
      <c r="F209" s="59"/>
    </row>
    <row r="210" spans="1:6" x14ac:dyDescent="0.35">
      <c r="A210" s="59"/>
      <c r="B210" s="59"/>
      <c r="C210" s="59"/>
      <c r="D210" s="59"/>
      <c r="E210" s="59"/>
      <c r="F210" s="59"/>
    </row>
    <row r="211" spans="1:6" x14ac:dyDescent="0.35">
      <c r="A211" s="59"/>
      <c r="B211" s="59"/>
      <c r="C211" s="59"/>
      <c r="D211" s="59"/>
      <c r="E211" s="59"/>
      <c r="F211" s="59"/>
    </row>
    <row r="212" spans="1:6" x14ac:dyDescent="0.35">
      <c r="A212" s="59"/>
      <c r="B212" s="59"/>
      <c r="C212" s="59"/>
      <c r="D212" s="59"/>
      <c r="E212" s="59"/>
      <c r="F212" s="59"/>
    </row>
    <row r="213" spans="1:6" x14ac:dyDescent="0.35">
      <c r="A213" s="59"/>
      <c r="B213" s="59"/>
      <c r="C213" s="59"/>
      <c r="D213" s="59"/>
      <c r="E213" s="59"/>
      <c r="F213" s="59"/>
    </row>
    <row r="214" spans="1:6" x14ac:dyDescent="0.35">
      <c r="A214" s="59"/>
      <c r="B214" s="59"/>
      <c r="C214" s="59"/>
      <c r="D214" s="59"/>
      <c r="E214" s="59"/>
      <c r="F214" s="59"/>
    </row>
    <row r="215" spans="1:6" x14ac:dyDescent="0.35">
      <c r="A215" s="59"/>
      <c r="B215" s="59"/>
      <c r="C215" s="59"/>
      <c r="D215" s="59"/>
      <c r="E215" s="59"/>
      <c r="F215" s="59"/>
    </row>
    <row r="216" spans="1:6" x14ac:dyDescent="0.35">
      <c r="A216" s="59"/>
      <c r="B216" s="59"/>
      <c r="C216" s="59"/>
      <c r="D216" s="59"/>
      <c r="E216" s="59"/>
      <c r="F216" s="59"/>
    </row>
    <row r="217" spans="1:6" x14ac:dyDescent="0.35">
      <c r="A217" s="59"/>
      <c r="B217" s="59"/>
      <c r="C217" s="59"/>
      <c r="D217" s="59"/>
      <c r="E217" s="59"/>
      <c r="F217" s="59"/>
    </row>
    <row r="218" spans="1:6" x14ac:dyDescent="0.35">
      <c r="A218" s="59"/>
      <c r="B218" s="59"/>
      <c r="C218" s="59"/>
      <c r="D218" s="59"/>
      <c r="E218" s="59"/>
      <c r="F218" s="59"/>
    </row>
    <row r="219" spans="1:6" x14ac:dyDescent="0.35">
      <c r="A219" s="59"/>
      <c r="B219" s="59"/>
      <c r="C219" s="59"/>
      <c r="D219" s="59"/>
      <c r="E219" s="59"/>
      <c r="F219" s="59"/>
    </row>
    <row r="220" spans="1:6" x14ac:dyDescent="0.35">
      <c r="A220" s="59"/>
      <c r="B220" s="59"/>
      <c r="C220" s="59"/>
      <c r="D220" s="59"/>
      <c r="E220" s="59"/>
      <c r="F220" s="59"/>
    </row>
    <row r="221" spans="1:6" x14ac:dyDescent="0.35">
      <c r="A221" s="59"/>
      <c r="B221" s="59"/>
      <c r="C221" s="59"/>
      <c r="D221" s="59"/>
      <c r="E221" s="59"/>
      <c r="F221" s="59"/>
    </row>
    <row r="222" spans="1:6" x14ac:dyDescent="0.35">
      <c r="A222" s="59"/>
      <c r="B222" s="59"/>
      <c r="C222" s="59"/>
      <c r="D222" s="59"/>
      <c r="E222" s="59"/>
      <c r="F222" s="59"/>
    </row>
    <row r="223" spans="1:6" x14ac:dyDescent="0.35">
      <c r="A223" s="59"/>
      <c r="B223" s="59"/>
      <c r="C223" s="59"/>
      <c r="D223" s="59"/>
      <c r="E223" s="59"/>
      <c r="F223" s="59"/>
    </row>
    <row r="224" spans="1:6" x14ac:dyDescent="0.35">
      <c r="A224" s="59"/>
      <c r="B224" s="59"/>
      <c r="C224" s="59"/>
      <c r="D224" s="59"/>
      <c r="E224" s="59"/>
      <c r="F224" s="59"/>
    </row>
    <row r="225" spans="1:6" x14ac:dyDescent="0.35">
      <c r="A225" s="59"/>
      <c r="B225" s="59"/>
      <c r="C225" s="59"/>
      <c r="D225" s="59"/>
      <c r="E225" s="59"/>
      <c r="F225" s="59"/>
    </row>
    <row r="226" spans="1:6" x14ac:dyDescent="0.35">
      <c r="A226" s="59"/>
      <c r="B226" s="59"/>
      <c r="C226" s="59"/>
      <c r="D226" s="59"/>
      <c r="E226" s="59"/>
      <c r="F226" s="59"/>
    </row>
    <row r="227" spans="1:6" x14ac:dyDescent="0.35">
      <c r="A227" s="59"/>
      <c r="B227" s="59"/>
      <c r="C227" s="59"/>
      <c r="D227" s="59"/>
      <c r="E227" s="59"/>
      <c r="F227" s="59"/>
    </row>
    <row r="228" spans="1:6" x14ac:dyDescent="0.35">
      <c r="A228" s="59"/>
      <c r="B228" s="59"/>
      <c r="C228" s="59"/>
      <c r="D228" s="59"/>
      <c r="E228" s="59"/>
      <c r="F228" s="59"/>
    </row>
    <row r="229" spans="1:6" x14ac:dyDescent="0.35">
      <c r="A229" s="59"/>
      <c r="B229" s="59"/>
      <c r="C229" s="59"/>
      <c r="D229" s="59"/>
      <c r="E229" s="59"/>
      <c r="F229" s="59"/>
    </row>
    <row r="230" spans="1:6" x14ac:dyDescent="0.35">
      <c r="A230" s="59"/>
      <c r="B230" s="59"/>
      <c r="C230" s="59"/>
      <c r="D230" s="59"/>
      <c r="E230" s="59"/>
      <c r="F230" s="59"/>
    </row>
    <row r="231" spans="1:6" x14ac:dyDescent="0.35">
      <c r="A231" s="59"/>
      <c r="B231" s="59"/>
      <c r="C231" s="59"/>
      <c r="D231" s="59"/>
      <c r="E231" s="59"/>
      <c r="F231" s="59"/>
    </row>
    <row r="232" spans="1:6" x14ac:dyDescent="0.35">
      <c r="A232" s="59"/>
      <c r="B232" s="59"/>
      <c r="C232" s="59"/>
      <c r="D232" s="59"/>
      <c r="E232" s="59"/>
      <c r="F232" s="59"/>
    </row>
    <row r="233" spans="1:6" x14ac:dyDescent="0.35">
      <c r="A233" s="59"/>
      <c r="B233" s="59"/>
      <c r="C233" s="59"/>
      <c r="D233" s="59"/>
      <c r="E233" s="59"/>
      <c r="F233" s="59"/>
    </row>
    <row r="234" spans="1:6" x14ac:dyDescent="0.35">
      <c r="A234" s="59"/>
      <c r="B234" s="59"/>
      <c r="C234" s="59"/>
      <c r="D234" s="59"/>
      <c r="E234" s="59"/>
      <c r="F234" s="59"/>
    </row>
    <row r="235" spans="1:6" x14ac:dyDescent="0.35">
      <c r="A235" s="59"/>
      <c r="B235" s="59"/>
      <c r="C235" s="59"/>
      <c r="D235" s="59"/>
      <c r="E235" s="59"/>
      <c r="F235" s="59"/>
    </row>
    <row r="236" spans="1:6" x14ac:dyDescent="0.35">
      <c r="A236" s="59"/>
      <c r="B236" s="59"/>
      <c r="C236" s="59"/>
      <c r="D236" s="59"/>
      <c r="E236" s="59"/>
      <c r="F236" s="59"/>
    </row>
    <row r="237" spans="1:6" x14ac:dyDescent="0.35">
      <c r="A237" s="59"/>
      <c r="B237" s="59"/>
      <c r="C237" s="59"/>
      <c r="D237" s="59"/>
      <c r="E237" s="59"/>
      <c r="F237" s="59"/>
    </row>
    <row r="238" spans="1:6" x14ac:dyDescent="0.35">
      <c r="A238" s="59"/>
      <c r="B238" s="59"/>
      <c r="C238" s="59"/>
      <c r="D238" s="59"/>
      <c r="E238" s="59"/>
      <c r="F238" s="59"/>
    </row>
    <row r="239" spans="1:6" x14ac:dyDescent="0.35">
      <c r="A239" s="59"/>
      <c r="B239" s="59"/>
      <c r="C239" s="59"/>
      <c r="D239" s="59"/>
      <c r="E239" s="59"/>
      <c r="F239" s="59"/>
    </row>
    <row r="240" spans="1:6" x14ac:dyDescent="0.35">
      <c r="A240" s="59"/>
      <c r="B240" s="59"/>
      <c r="C240" s="59"/>
      <c r="D240" s="59"/>
      <c r="E240" s="59"/>
      <c r="F240" s="59"/>
    </row>
    <row r="241" spans="1:6" x14ac:dyDescent="0.35">
      <c r="A241" s="59"/>
      <c r="B241" s="59"/>
      <c r="C241" s="59"/>
      <c r="D241" s="59"/>
      <c r="E241" s="59"/>
      <c r="F241" s="59"/>
    </row>
    <row r="242" spans="1:6" x14ac:dyDescent="0.35">
      <c r="A242" s="59"/>
      <c r="B242" s="59"/>
      <c r="C242" s="59"/>
      <c r="D242" s="59"/>
      <c r="E242" s="59"/>
      <c r="F242" s="59"/>
    </row>
    <row r="243" spans="1:6" x14ac:dyDescent="0.35">
      <c r="A243" s="59"/>
      <c r="B243" s="59"/>
      <c r="C243" s="59"/>
      <c r="D243" s="59"/>
      <c r="E243" s="59"/>
      <c r="F243" s="59"/>
    </row>
    <row r="244" spans="1:6" x14ac:dyDescent="0.35">
      <c r="A244" s="59"/>
      <c r="B244" s="59"/>
      <c r="C244" s="59"/>
      <c r="D244" s="59"/>
      <c r="E244" s="59"/>
      <c r="F244" s="59"/>
    </row>
    <row r="245" spans="1:6" x14ac:dyDescent="0.35">
      <c r="A245" s="59"/>
      <c r="B245" s="59"/>
      <c r="C245" s="59"/>
      <c r="D245" s="59"/>
      <c r="E245" s="59"/>
      <c r="F245" s="59"/>
    </row>
    <row r="246" spans="1:6" x14ac:dyDescent="0.35">
      <c r="A246" s="59"/>
      <c r="B246" s="59"/>
      <c r="C246" s="59"/>
      <c r="D246" s="59"/>
      <c r="E246" s="59"/>
      <c r="F246" s="59"/>
    </row>
    <row r="247" spans="1:6" x14ac:dyDescent="0.35">
      <c r="A247" s="59"/>
      <c r="B247" s="59"/>
      <c r="C247" s="59"/>
      <c r="D247" s="59"/>
      <c r="E247" s="59"/>
      <c r="F247" s="59"/>
    </row>
    <row r="248" spans="1:6" x14ac:dyDescent="0.35">
      <c r="A248" s="59"/>
      <c r="B248" s="59"/>
      <c r="C248" s="59"/>
      <c r="D248" s="59"/>
      <c r="E248" s="59"/>
      <c r="F248" s="59"/>
    </row>
    <row r="249" spans="1:6" x14ac:dyDescent="0.35">
      <c r="A249" s="59"/>
      <c r="B249" s="59"/>
      <c r="C249" s="59"/>
      <c r="D249" s="59"/>
      <c r="E249" s="59"/>
      <c r="F249" s="59"/>
    </row>
    <row r="250" spans="1:6" x14ac:dyDescent="0.35">
      <c r="A250" s="59"/>
      <c r="B250" s="59"/>
      <c r="C250" s="59"/>
      <c r="D250" s="59"/>
      <c r="E250" s="59"/>
      <c r="F250" s="59"/>
    </row>
    <row r="251" spans="1:6" x14ac:dyDescent="0.35">
      <c r="A251" s="59"/>
      <c r="B251" s="59"/>
      <c r="C251" s="59"/>
      <c r="D251" s="59"/>
      <c r="E251" s="59"/>
      <c r="F251" s="59"/>
    </row>
    <row r="252" spans="1:6" x14ac:dyDescent="0.35">
      <c r="A252" s="59"/>
      <c r="B252" s="59"/>
      <c r="C252" s="59"/>
      <c r="D252" s="59"/>
      <c r="E252" s="59"/>
      <c r="F252" s="59"/>
    </row>
    <row r="253" spans="1:6" x14ac:dyDescent="0.35">
      <c r="A253" s="59"/>
      <c r="B253" s="59"/>
      <c r="C253" s="59"/>
      <c r="D253" s="59"/>
      <c r="E253" s="59"/>
      <c r="F253" s="59"/>
    </row>
    <row r="254" spans="1:6" x14ac:dyDescent="0.35">
      <c r="A254" s="59"/>
      <c r="B254" s="59"/>
      <c r="C254" s="59"/>
      <c r="D254" s="59"/>
      <c r="E254" s="59"/>
      <c r="F254" s="59"/>
    </row>
    <row r="255" spans="1:6" x14ac:dyDescent="0.35">
      <c r="A255" s="59"/>
      <c r="B255" s="59"/>
      <c r="C255" s="59"/>
      <c r="D255" s="59"/>
      <c r="E255" s="59"/>
      <c r="F255" s="59"/>
    </row>
    <row r="256" spans="1:6" x14ac:dyDescent="0.35">
      <c r="A256" s="59"/>
      <c r="B256" s="59"/>
      <c r="C256" s="59"/>
      <c r="D256" s="59"/>
      <c r="E256" s="59"/>
      <c r="F256" s="59"/>
    </row>
    <row r="257" spans="1:6" x14ac:dyDescent="0.35">
      <c r="A257" s="59"/>
      <c r="B257" s="59"/>
      <c r="C257" s="59"/>
      <c r="D257" s="59"/>
      <c r="E257" s="59"/>
      <c r="F257" s="59"/>
    </row>
    <row r="258" spans="1:6" x14ac:dyDescent="0.35">
      <c r="A258" s="59"/>
      <c r="B258" s="59"/>
      <c r="C258" s="59"/>
      <c r="D258" s="59"/>
      <c r="E258" s="59"/>
      <c r="F258" s="59"/>
    </row>
    <row r="259" spans="1:6" x14ac:dyDescent="0.35">
      <c r="A259" s="59"/>
      <c r="B259" s="59"/>
      <c r="C259" s="59"/>
      <c r="D259" s="59"/>
      <c r="E259" s="59"/>
      <c r="F259" s="59"/>
    </row>
    <row r="260" spans="1:6" x14ac:dyDescent="0.35">
      <c r="A260" s="59"/>
      <c r="B260" s="59"/>
      <c r="C260" s="59"/>
      <c r="D260" s="59"/>
      <c r="E260" s="59"/>
      <c r="F260" s="59"/>
    </row>
    <row r="261" spans="1:6" x14ac:dyDescent="0.35">
      <c r="A261" s="59"/>
      <c r="B261" s="59"/>
      <c r="C261" s="59"/>
      <c r="D261" s="59"/>
      <c r="E261" s="59"/>
      <c r="F261" s="59"/>
    </row>
    <row r="262" spans="1:6" x14ac:dyDescent="0.35">
      <c r="A262" s="59"/>
      <c r="B262" s="59"/>
      <c r="C262" s="59"/>
      <c r="D262" s="59"/>
      <c r="E262" s="59"/>
      <c r="F262" s="59"/>
    </row>
    <row r="263" spans="1:6" x14ac:dyDescent="0.35">
      <c r="A263" s="59"/>
      <c r="B263" s="59"/>
      <c r="C263" s="59"/>
      <c r="D263" s="59"/>
      <c r="E263" s="59"/>
      <c r="F263" s="59"/>
    </row>
    <row r="264" spans="1:6" x14ac:dyDescent="0.35">
      <c r="A264" s="59"/>
      <c r="B264" s="59"/>
      <c r="C264" s="59"/>
      <c r="D264" s="59"/>
      <c r="E264" s="59"/>
      <c r="F264" s="59"/>
    </row>
    <row r="265" spans="1:6" x14ac:dyDescent="0.35">
      <c r="A265" s="59"/>
      <c r="B265" s="59"/>
      <c r="C265" s="59"/>
      <c r="D265" s="59"/>
      <c r="E265" s="59"/>
      <c r="F265" s="59"/>
    </row>
    <row r="266" spans="1:6" x14ac:dyDescent="0.35">
      <c r="A266" s="59"/>
      <c r="B266" s="59"/>
      <c r="C266" s="59"/>
      <c r="D266" s="59"/>
      <c r="E266" s="59"/>
      <c r="F266" s="59"/>
    </row>
    <row r="267" spans="1:6" x14ac:dyDescent="0.35">
      <c r="A267" s="59"/>
      <c r="B267" s="59"/>
      <c r="C267" s="59"/>
      <c r="D267" s="59"/>
      <c r="E267" s="59"/>
      <c r="F267" s="59"/>
    </row>
    <row r="268" spans="1:6" x14ac:dyDescent="0.35">
      <c r="A268" s="59"/>
      <c r="B268" s="59"/>
      <c r="C268" s="59"/>
      <c r="D268" s="59"/>
      <c r="E268" s="59"/>
      <c r="F268" s="59"/>
    </row>
    <row r="269" spans="1:6" x14ac:dyDescent="0.35">
      <c r="A269" s="59"/>
      <c r="B269" s="59"/>
      <c r="C269" s="59"/>
      <c r="D269" s="59"/>
      <c r="E269" s="59"/>
      <c r="F269" s="59"/>
    </row>
    <row r="270" spans="1:6" x14ac:dyDescent="0.35">
      <c r="A270" s="59"/>
      <c r="B270" s="59"/>
      <c r="C270" s="59"/>
      <c r="D270" s="59"/>
      <c r="E270" s="59"/>
      <c r="F270" s="59"/>
    </row>
    <row r="271" spans="1:6" x14ac:dyDescent="0.35">
      <c r="A271" s="59"/>
      <c r="B271" s="59"/>
      <c r="C271" s="59"/>
      <c r="D271" s="59"/>
      <c r="E271" s="59"/>
      <c r="F271" s="59"/>
    </row>
    <row r="272" spans="1:6" x14ac:dyDescent="0.35">
      <c r="A272" s="59"/>
      <c r="B272" s="59"/>
      <c r="C272" s="59"/>
      <c r="D272" s="59"/>
      <c r="E272" s="59"/>
      <c r="F272" s="59"/>
    </row>
    <row r="273" spans="1:6" x14ac:dyDescent="0.35">
      <c r="A273" s="59"/>
      <c r="B273" s="59"/>
      <c r="C273" s="59"/>
      <c r="D273" s="59"/>
      <c r="E273" s="59"/>
      <c r="F273" s="59"/>
    </row>
    <row r="274" spans="1:6" x14ac:dyDescent="0.35">
      <c r="A274" s="59"/>
      <c r="B274" s="59"/>
      <c r="C274" s="59"/>
      <c r="D274" s="59"/>
      <c r="E274" s="59"/>
      <c r="F274" s="59"/>
    </row>
    <row r="275" spans="1:6" x14ac:dyDescent="0.35">
      <c r="A275" s="59"/>
      <c r="B275" s="59"/>
      <c r="C275" s="59"/>
      <c r="D275" s="59"/>
      <c r="E275" s="59"/>
      <c r="F275" s="59"/>
    </row>
    <row r="276" spans="1:6" x14ac:dyDescent="0.35">
      <c r="A276" s="59"/>
      <c r="B276" s="59"/>
      <c r="C276" s="59"/>
      <c r="D276" s="59"/>
      <c r="E276" s="59"/>
      <c r="F276" s="59"/>
    </row>
    <row r="277" spans="1:6" x14ac:dyDescent="0.35">
      <c r="A277" s="59"/>
      <c r="B277" s="59"/>
      <c r="C277" s="59"/>
      <c r="D277" s="59"/>
      <c r="E277" s="59"/>
      <c r="F277" s="59"/>
    </row>
    <row r="278" spans="1:6" x14ac:dyDescent="0.35">
      <c r="A278" s="59"/>
      <c r="B278" s="59"/>
      <c r="C278" s="59"/>
      <c r="D278" s="59"/>
      <c r="E278" s="59"/>
      <c r="F278" s="59"/>
    </row>
    <row r="279" spans="1:6" x14ac:dyDescent="0.35">
      <c r="A279" s="59"/>
      <c r="B279" s="59"/>
      <c r="C279" s="59"/>
      <c r="D279" s="59"/>
      <c r="E279" s="59"/>
      <c r="F279" s="59"/>
    </row>
    <row r="280" spans="1:6" x14ac:dyDescent="0.35">
      <c r="A280" s="59"/>
      <c r="B280" s="59"/>
      <c r="C280" s="59"/>
      <c r="D280" s="59"/>
      <c r="E280" s="59"/>
      <c r="F280" s="59"/>
    </row>
    <row r="281" spans="1:6" x14ac:dyDescent="0.35">
      <c r="A281" s="59"/>
      <c r="B281" s="59"/>
      <c r="C281" s="59"/>
      <c r="D281" s="59"/>
      <c r="E281" s="59"/>
      <c r="F281" s="59"/>
    </row>
    <row r="282" spans="1:6" x14ac:dyDescent="0.35">
      <c r="A282" s="59"/>
      <c r="B282" s="59"/>
      <c r="C282" s="59"/>
      <c r="D282" s="59"/>
      <c r="E282" s="59"/>
      <c r="F282" s="59"/>
    </row>
    <row r="283" spans="1:6" x14ac:dyDescent="0.35">
      <c r="A283" s="59"/>
      <c r="B283" s="59"/>
      <c r="C283" s="59"/>
      <c r="D283" s="59"/>
      <c r="E283" s="59"/>
      <c r="F283" s="59"/>
    </row>
    <row r="284" spans="1:6" x14ac:dyDescent="0.35">
      <c r="A284" s="59"/>
      <c r="B284" s="59"/>
      <c r="C284" s="59"/>
      <c r="D284" s="59"/>
      <c r="E284" s="59"/>
      <c r="F284" s="59"/>
    </row>
    <row r="285" spans="1:6" x14ac:dyDescent="0.35">
      <c r="A285" s="59"/>
      <c r="B285" s="59"/>
      <c r="C285" s="59"/>
      <c r="D285" s="59"/>
      <c r="E285" s="59"/>
      <c r="F285" s="59"/>
    </row>
    <row r="286" spans="1:6" x14ac:dyDescent="0.35">
      <c r="A286" s="59"/>
      <c r="B286" s="59"/>
      <c r="C286" s="59"/>
      <c r="D286" s="59"/>
      <c r="E286" s="59"/>
      <c r="F286" s="59"/>
    </row>
    <row r="287" spans="1:6" x14ac:dyDescent="0.35">
      <c r="A287" s="59"/>
      <c r="B287" s="59"/>
      <c r="C287" s="59"/>
      <c r="D287" s="59"/>
      <c r="E287" s="59"/>
      <c r="F287" s="59"/>
    </row>
    <row r="288" spans="1:6" x14ac:dyDescent="0.35">
      <c r="A288" s="59"/>
      <c r="B288" s="59"/>
      <c r="C288" s="59"/>
      <c r="D288" s="59"/>
      <c r="E288" s="59"/>
      <c r="F288" s="59"/>
    </row>
    <row r="289" spans="1:6" x14ac:dyDescent="0.35">
      <c r="A289" s="59"/>
      <c r="B289" s="59"/>
      <c r="C289" s="59"/>
      <c r="D289" s="59"/>
      <c r="E289" s="59"/>
      <c r="F289" s="59"/>
    </row>
    <row r="290" spans="1:6" x14ac:dyDescent="0.35">
      <c r="A290" s="59"/>
      <c r="B290" s="59"/>
      <c r="C290" s="59"/>
      <c r="D290" s="59"/>
      <c r="E290" s="59"/>
      <c r="F290" s="59"/>
    </row>
    <row r="291" spans="1:6" x14ac:dyDescent="0.35">
      <c r="A291" s="59"/>
      <c r="B291" s="59"/>
      <c r="C291" s="59"/>
      <c r="D291" s="59"/>
      <c r="E291" s="59"/>
      <c r="F291" s="59"/>
    </row>
    <row r="292" spans="1:6" x14ac:dyDescent="0.35">
      <c r="A292" s="59"/>
      <c r="B292" s="59"/>
      <c r="C292" s="59"/>
      <c r="D292" s="59"/>
      <c r="E292" s="59"/>
      <c r="F292" s="59"/>
    </row>
    <row r="293" spans="1:6" x14ac:dyDescent="0.35">
      <c r="A293" s="59"/>
      <c r="B293" s="59"/>
      <c r="C293" s="59"/>
      <c r="D293" s="59"/>
      <c r="E293" s="59"/>
      <c r="F293" s="59"/>
    </row>
    <row r="294" spans="1:6" x14ac:dyDescent="0.35">
      <c r="A294" s="59"/>
      <c r="B294" s="59"/>
      <c r="C294" s="59"/>
      <c r="D294" s="59"/>
      <c r="E294" s="59"/>
      <c r="F294" s="59"/>
    </row>
    <row r="295" spans="1:6" x14ac:dyDescent="0.35">
      <c r="A295" s="59"/>
      <c r="B295" s="59"/>
      <c r="C295" s="59"/>
      <c r="D295" s="59"/>
      <c r="E295" s="59"/>
      <c r="F295" s="59"/>
    </row>
    <row r="296" spans="1:6" x14ac:dyDescent="0.35">
      <c r="A296" s="59"/>
      <c r="B296" s="59"/>
      <c r="C296" s="59"/>
      <c r="D296" s="59"/>
      <c r="E296" s="59"/>
      <c r="F296" s="59"/>
    </row>
    <row r="297" spans="1:6" x14ac:dyDescent="0.35">
      <c r="A297" s="59"/>
      <c r="B297" s="59"/>
      <c r="C297" s="59"/>
      <c r="D297" s="59"/>
      <c r="E297" s="59"/>
      <c r="F297" s="59"/>
    </row>
    <row r="298" spans="1:6" x14ac:dyDescent="0.35">
      <c r="A298" s="59"/>
      <c r="B298" s="59"/>
      <c r="C298" s="59"/>
      <c r="D298" s="59"/>
      <c r="E298" s="59"/>
      <c r="F298" s="59"/>
    </row>
    <row r="299" spans="1:6" x14ac:dyDescent="0.35">
      <c r="A299" s="59"/>
      <c r="B299" s="59"/>
      <c r="C299" s="59"/>
      <c r="D299" s="59"/>
      <c r="E299" s="59"/>
      <c r="F299" s="59"/>
    </row>
    <row r="300" spans="1:6" x14ac:dyDescent="0.35">
      <c r="A300" s="59"/>
      <c r="B300" s="59"/>
      <c r="C300" s="59"/>
      <c r="D300" s="59"/>
      <c r="E300" s="59"/>
      <c r="F300" s="59"/>
    </row>
    <row r="301" spans="1:6" x14ac:dyDescent="0.35">
      <c r="A301" s="59"/>
      <c r="B301" s="59"/>
      <c r="C301" s="59"/>
      <c r="D301" s="59"/>
      <c r="E301" s="59"/>
      <c r="F301" s="59"/>
    </row>
    <row r="302" spans="1:6" x14ac:dyDescent="0.35">
      <c r="A302" s="59"/>
      <c r="B302" s="59"/>
      <c r="C302" s="59"/>
      <c r="D302" s="59"/>
      <c r="E302" s="59"/>
      <c r="F302" s="59"/>
    </row>
    <row r="303" spans="1:6" x14ac:dyDescent="0.35">
      <c r="A303" s="59"/>
      <c r="B303" s="59"/>
      <c r="C303" s="59"/>
      <c r="D303" s="59"/>
      <c r="E303" s="59"/>
      <c r="F303" s="59"/>
    </row>
    <row r="304" spans="1:6" x14ac:dyDescent="0.35">
      <c r="A304" s="59"/>
      <c r="B304" s="59"/>
      <c r="C304" s="59"/>
      <c r="D304" s="59"/>
      <c r="E304" s="59"/>
      <c r="F304" s="59"/>
    </row>
    <row r="305" spans="1:6" x14ac:dyDescent="0.35">
      <c r="A305" s="59"/>
      <c r="B305" s="59"/>
      <c r="C305" s="59"/>
      <c r="D305" s="59"/>
      <c r="E305" s="59"/>
      <c r="F305" s="59"/>
    </row>
    <row r="306" spans="1:6" x14ac:dyDescent="0.35">
      <c r="A306" s="59"/>
      <c r="B306" s="59"/>
      <c r="C306" s="59"/>
      <c r="D306" s="59"/>
      <c r="E306" s="59"/>
      <c r="F306" s="59"/>
    </row>
    <row r="307" spans="1:6" x14ac:dyDescent="0.35">
      <c r="A307" s="59"/>
      <c r="B307" s="59"/>
      <c r="C307" s="59"/>
      <c r="D307" s="59"/>
      <c r="E307" s="59"/>
      <c r="F307" s="59"/>
    </row>
    <row r="308" spans="1:6" x14ac:dyDescent="0.35">
      <c r="A308" s="59"/>
      <c r="B308" s="59"/>
      <c r="C308" s="59"/>
      <c r="D308" s="59"/>
      <c r="E308" s="59"/>
      <c r="F308" s="59"/>
    </row>
    <row r="309" spans="1:6" x14ac:dyDescent="0.35">
      <c r="A309" s="59"/>
      <c r="B309" s="59"/>
      <c r="C309" s="59"/>
      <c r="D309" s="59"/>
      <c r="E309" s="59"/>
      <c r="F309" s="59"/>
    </row>
    <row r="310" spans="1:6" x14ac:dyDescent="0.35">
      <c r="A310" s="59"/>
      <c r="B310" s="59"/>
      <c r="C310" s="59"/>
      <c r="D310" s="59"/>
      <c r="E310" s="59"/>
      <c r="F310" s="59"/>
    </row>
    <row r="311" spans="1:6" x14ac:dyDescent="0.35">
      <c r="A311" s="59"/>
      <c r="B311" s="59"/>
      <c r="C311" s="59"/>
      <c r="D311" s="59"/>
      <c r="E311" s="59"/>
      <c r="F311" s="59"/>
    </row>
    <row r="312" spans="1:6" x14ac:dyDescent="0.35">
      <c r="A312" s="59"/>
      <c r="B312" s="59"/>
      <c r="C312" s="59"/>
      <c r="D312" s="59"/>
      <c r="E312" s="59"/>
      <c r="F312" s="59"/>
    </row>
    <row r="313" spans="1:6" x14ac:dyDescent="0.35">
      <c r="A313" s="59"/>
      <c r="B313" s="59"/>
      <c r="C313" s="59"/>
      <c r="D313" s="59"/>
      <c r="E313" s="59"/>
      <c r="F313" s="59"/>
    </row>
    <row r="314" spans="1:6" x14ac:dyDescent="0.35">
      <c r="A314" s="59"/>
      <c r="B314" s="59"/>
      <c r="C314" s="59"/>
      <c r="D314" s="59"/>
      <c r="E314" s="59"/>
      <c r="F314" s="59"/>
    </row>
    <row r="315" spans="1:6" x14ac:dyDescent="0.35">
      <c r="A315" s="59"/>
      <c r="B315" s="59"/>
      <c r="C315" s="59"/>
      <c r="D315" s="59"/>
      <c r="E315" s="59"/>
      <c r="F315" s="59"/>
    </row>
    <row r="316" spans="1:6" x14ac:dyDescent="0.35">
      <c r="A316" s="59"/>
      <c r="B316" s="59"/>
      <c r="C316" s="59"/>
      <c r="D316" s="59"/>
      <c r="E316" s="59"/>
      <c r="F316" s="59"/>
    </row>
    <row r="317" spans="1:6" x14ac:dyDescent="0.35">
      <c r="A317" s="59"/>
      <c r="B317" s="59"/>
      <c r="C317" s="59"/>
      <c r="D317" s="59"/>
      <c r="E317" s="59"/>
      <c r="F317" s="59"/>
    </row>
    <row r="318" spans="1:6" x14ac:dyDescent="0.35">
      <c r="A318" s="59"/>
      <c r="B318" s="59"/>
      <c r="C318" s="59"/>
      <c r="D318" s="59"/>
      <c r="E318" s="59"/>
      <c r="F318" s="59"/>
    </row>
    <row r="319" spans="1:6" x14ac:dyDescent="0.35">
      <c r="A319" s="59"/>
      <c r="B319" s="59"/>
      <c r="C319" s="59"/>
      <c r="D319" s="59"/>
      <c r="E319" s="59"/>
      <c r="F319" s="59"/>
    </row>
    <row r="320" spans="1:6" x14ac:dyDescent="0.35">
      <c r="A320" s="59"/>
      <c r="B320" s="59"/>
      <c r="C320" s="59"/>
      <c r="D320" s="59"/>
      <c r="E320" s="59"/>
      <c r="F320" s="59"/>
    </row>
    <row r="321" spans="1:6" x14ac:dyDescent="0.35">
      <c r="A321" s="59"/>
      <c r="B321" s="59"/>
      <c r="C321" s="59"/>
      <c r="D321" s="59"/>
      <c r="E321" s="59"/>
      <c r="F321" s="59"/>
    </row>
    <row r="322" spans="1:6" x14ac:dyDescent="0.35">
      <c r="A322" s="59"/>
      <c r="B322" s="59"/>
      <c r="C322" s="59"/>
      <c r="D322" s="59"/>
      <c r="E322" s="59"/>
      <c r="F322" s="59"/>
    </row>
    <row r="323" spans="1:6" x14ac:dyDescent="0.35">
      <c r="A323" s="59"/>
      <c r="B323" s="59"/>
      <c r="C323" s="59"/>
      <c r="D323" s="59"/>
      <c r="E323" s="59"/>
      <c r="F323" s="59"/>
    </row>
    <row r="324" spans="1:6" x14ac:dyDescent="0.35">
      <c r="A324" s="59"/>
      <c r="B324" s="59"/>
      <c r="C324" s="59"/>
      <c r="D324" s="59"/>
      <c r="E324" s="59"/>
      <c r="F324" s="59"/>
    </row>
    <row r="325" spans="1:6" x14ac:dyDescent="0.35">
      <c r="A325" s="59"/>
      <c r="B325" s="59"/>
      <c r="C325" s="59"/>
      <c r="D325" s="59"/>
      <c r="E325" s="59"/>
      <c r="F325" s="59"/>
    </row>
    <row r="326" spans="1:6" x14ac:dyDescent="0.35">
      <c r="A326" s="59"/>
      <c r="B326" s="59"/>
      <c r="C326" s="59"/>
      <c r="D326" s="59"/>
      <c r="E326" s="59"/>
      <c r="F326" s="59"/>
    </row>
    <row r="327" spans="1:6" x14ac:dyDescent="0.35">
      <c r="A327" s="59"/>
      <c r="B327" s="59"/>
      <c r="C327" s="59"/>
      <c r="D327" s="59"/>
      <c r="E327" s="59"/>
      <c r="F327" s="59"/>
    </row>
    <row r="328" spans="1:6" x14ac:dyDescent="0.35">
      <c r="A328" s="59"/>
      <c r="B328" s="59"/>
      <c r="C328" s="59"/>
      <c r="D328" s="59"/>
      <c r="E328" s="59"/>
      <c r="F328" s="59"/>
    </row>
    <row r="329" spans="1:6" x14ac:dyDescent="0.35">
      <c r="A329" s="59"/>
      <c r="B329" s="59"/>
      <c r="C329" s="59"/>
      <c r="D329" s="59"/>
      <c r="E329" s="59"/>
      <c r="F329" s="59"/>
    </row>
    <row r="330" spans="1:6" x14ac:dyDescent="0.35">
      <c r="A330" s="59"/>
      <c r="B330" s="59"/>
      <c r="C330" s="59"/>
      <c r="D330" s="59"/>
      <c r="E330" s="59"/>
      <c r="F330" s="59"/>
    </row>
    <row r="331" spans="1:6" x14ac:dyDescent="0.35">
      <c r="A331" s="59"/>
      <c r="B331" s="59"/>
      <c r="C331" s="59"/>
      <c r="D331" s="59"/>
      <c r="E331" s="59"/>
      <c r="F331" s="59"/>
    </row>
    <row r="332" spans="1:6" x14ac:dyDescent="0.35">
      <c r="A332" s="59"/>
      <c r="B332" s="59"/>
      <c r="C332" s="59"/>
      <c r="D332" s="59"/>
      <c r="E332" s="59"/>
      <c r="F332" s="59"/>
    </row>
    <row r="333" spans="1:6" x14ac:dyDescent="0.35">
      <c r="A333" s="59"/>
      <c r="B333" s="59"/>
      <c r="C333" s="59"/>
      <c r="D333" s="59"/>
      <c r="E333" s="59"/>
      <c r="F333" s="59"/>
    </row>
    <row r="334" spans="1:6" x14ac:dyDescent="0.35">
      <c r="A334" s="59"/>
      <c r="B334" s="59"/>
      <c r="C334" s="59"/>
      <c r="D334" s="59"/>
      <c r="E334" s="59"/>
      <c r="F334" s="59"/>
    </row>
    <row r="335" spans="1:6" x14ac:dyDescent="0.35">
      <c r="A335" s="59"/>
      <c r="B335" s="59"/>
      <c r="C335" s="59"/>
      <c r="D335" s="59"/>
      <c r="E335" s="59"/>
      <c r="F335" s="59"/>
    </row>
    <row r="336" spans="1:6" x14ac:dyDescent="0.35">
      <c r="A336" s="59"/>
      <c r="B336" s="59"/>
      <c r="C336" s="59"/>
      <c r="D336" s="59"/>
      <c r="E336" s="59"/>
      <c r="F336" s="59"/>
    </row>
    <row r="337" spans="1:6" x14ac:dyDescent="0.35">
      <c r="A337" s="59"/>
      <c r="B337" s="59"/>
      <c r="C337" s="59"/>
      <c r="D337" s="59"/>
      <c r="E337" s="59"/>
      <c r="F337" s="59"/>
    </row>
    <row r="338" spans="1:6" x14ac:dyDescent="0.35">
      <c r="A338" s="59"/>
      <c r="B338" s="59"/>
      <c r="C338" s="59"/>
      <c r="D338" s="59"/>
      <c r="E338" s="59"/>
      <c r="F338" s="59"/>
    </row>
    <row r="339" spans="1:6" x14ac:dyDescent="0.35">
      <c r="A339" s="59"/>
      <c r="B339" s="59"/>
      <c r="C339" s="59"/>
      <c r="D339" s="59"/>
      <c r="E339" s="59"/>
      <c r="F339" s="59"/>
    </row>
    <row r="340" spans="1:6" x14ac:dyDescent="0.35">
      <c r="A340" s="59"/>
      <c r="B340" s="59"/>
      <c r="C340" s="59"/>
      <c r="D340" s="59"/>
      <c r="E340" s="59"/>
      <c r="F340" s="59"/>
    </row>
    <row r="341" spans="1:6" x14ac:dyDescent="0.35">
      <c r="A341" s="59"/>
      <c r="B341" s="59"/>
      <c r="C341" s="59"/>
      <c r="D341" s="59"/>
      <c r="E341" s="59"/>
      <c r="F341" s="59"/>
    </row>
    <row r="342" spans="1:6" x14ac:dyDescent="0.35">
      <c r="A342" s="59"/>
      <c r="B342" s="59"/>
      <c r="C342" s="59"/>
      <c r="D342" s="59"/>
      <c r="E342" s="59"/>
      <c r="F342" s="59"/>
    </row>
    <row r="343" spans="1:6" x14ac:dyDescent="0.35">
      <c r="A343" s="59"/>
      <c r="B343" s="59"/>
      <c r="C343" s="59"/>
      <c r="D343" s="59"/>
      <c r="E343" s="59"/>
      <c r="F343" s="59"/>
    </row>
    <row r="344" spans="1:6" x14ac:dyDescent="0.35">
      <c r="A344" s="59"/>
      <c r="B344" s="59"/>
      <c r="C344" s="59"/>
      <c r="D344" s="59"/>
      <c r="E344" s="59"/>
      <c r="F344" s="59"/>
    </row>
    <row r="345" spans="1:6" x14ac:dyDescent="0.35">
      <c r="A345" s="59"/>
      <c r="B345" s="59"/>
      <c r="C345" s="59"/>
      <c r="D345" s="59"/>
      <c r="E345" s="59"/>
      <c r="F345" s="59"/>
    </row>
    <row r="346" spans="1:6" x14ac:dyDescent="0.35">
      <c r="A346" s="59"/>
      <c r="B346" s="59"/>
      <c r="C346" s="59"/>
      <c r="D346" s="59"/>
      <c r="E346" s="59"/>
      <c r="F346" s="59"/>
    </row>
    <row r="347" spans="1:6" x14ac:dyDescent="0.35">
      <c r="A347" s="59"/>
      <c r="B347" s="59"/>
      <c r="C347" s="59"/>
      <c r="D347" s="59"/>
      <c r="E347" s="59"/>
      <c r="F347" s="59"/>
    </row>
    <row r="348" spans="1:6" x14ac:dyDescent="0.35">
      <c r="A348" s="59"/>
      <c r="B348" s="59"/>
      <c r="C348" s="59"/>
      <c r="D348" s="59"/>
      <c r="E348" s="59"/>
      <c r="F348" s="59"/>
    </row>
    <row r="349" spans="1:6" x14ac:dyDescent="0.35">
      <c r="A349" s="59"/>
      <c r="B349" s="59"/>
      <c r="C349" s="59"/>
      <c r="D349" s="59"/>
      <c r="E349" s="59"/>
      <c r="F349" s="59"/>
    </row>
    <row r="350" spans="1:6" x14ac:dyDescent="0.35">
      <c r="A350" s="59"/>
      <c r="B350" s="59"/>
      <c r="C350" s="59"/>
      <c r="D350" s="59"/>
      <c r="E350" s="59"/>
      <c r="F350" s="59"/>
    </row>
    <row r="351" spans="1:6" x14ac:dyDescent="0.35">
      <c r="A351" s="59"/>
      <c r="B351" s="59"/>
      <c r="C351" s="59"/>
      <c r="D351" s="59"/>
      <c r="E351" s="59"/>
      <c r="F351" s="59"/>
    </row>
    <row r="352" spans="1:6" x14ac:dyDescent="0.35">
      <c r="A352" s="59"/>
      <c r="B352" s="59"/>
      <c r="C352" s="59"/>
      <c r="D352" s="59"/>
      <c r="E352" s="59"/>
      <c r="F352" s="59"/>
    </row>
    <row r="353" spans="1:6" x14ac:dyDescent="0.35">
      <c r="A353" s="59"/>
      <c r="B353" s="59"/>
      <c r="C353" s="59"/>
      <c r="D353" s="59"/>
      <c r="E353" s="59"/>
      <c r="F353" s="59"/>
    </row>
    <row r="354" spans="1:6" x14ac:dyDescent="0.35">
      <c r="A354" s="59"/>
      <c r="B354" s="59"/>
      <c r="C354" s="59"/>
      <c r="D354" s="59"/>
      <c r="E354" s="59"/>
      <c r="F354" s="59"/>
    </row>
    <row r="355" spans="1:6" x14ac:dyDescent="0.35">
      <c r="A355" s="59"/>
      <c r="B355" s="59"/>
      <c r="C355" s="59"/>
      <c r="D355" s="59"/>
      <c r="E355" s="59"/>
      <c r="F355" s="59"/>
    </row>
    <row r="356" spans="1:6" x14ac:dyDescent="0.35">
      <c r="A356" s="59"/>
      <c r="B356" s="59"/>
      <c r="C356" s="59"/>
      <c r="D356" s="59"/>
      <c r="E356" s="59"/>
      <c r="F356" s="59"/>
    </row>
    <row r="357" spans="1:6" x14ac:dyDescent="0.35">
      <c r="A357" s="59"/>
      <c r="B357" s="59"/>
      <c r="C357" s="59"/>
      <c r="D357" s="59"/>
      <c r="E357" s="59"/>
      <c r="F357" s="59"/>
    </row>
    <row r="358" spans="1:6" x14ac:dyDescent="0.35">
      <c r="A358" s="59"/>
      <c r="B358" s="59"/>
      <c r="C358" s="59"/>
      <c r="D358" s="59"/>
      <c r="E358" s="59"/>
      <c r="F358" s="59"/>
    </row>
    <row r="359" spans="1:6" x14ac:dyDescent="0.35">
      <c r="A359" s="59"/>
      <c r="B359" s="59"/>
      <c r="C359" s="59"/>
      <c r="D359" s="59"/>
      <c r="E359" s="59"/>
      <c r="F359" s="59"/>
    </row>
    <row r="360" spans="1:6" x14ac:dyDescent="0.35">
      <c r="A360" s="59"/>
      <c r="B360" s="59"/>
      <c r="C360" s="59"/>
      <c r="D360" s="59"/>
      <c r="E360" s="59"/>
      <c r="F360" s="59"/>
    </row>
    <row r="361" spans="1:6" x14ac:dyDescent="0.35">
      <c r="A361" s="59"/>
      <c r="B361" s="59"/>
      <c r="C361" s="59"/>
      <c r="D361" s="59"/>
      <c r="E361" s="59"/>
      <c r="F361" s="59"/>
    </row>
    <row r="362" spans="1:6" x14ac:dyDescent="0.35">
      <c r="A362" s="59"/>
      <c r="B362" s="59"/>
      <c r="C362" s="59"/>
      <c r="D362" s="59"/>
      <c r="E362" s="59"/>
      <c r="F362" s="59"/>
    </row>
    <row r="363" spans="1:6" x14ac:dyDescent="0.35">
      <c r="A363" s="59"/>
      <c r="B363" s="59"/>
      <c r="C363" s="59"/>
      <c r="D363" s="59"/>
      <c r="E363" s="59"/>
      <c r="F363" s="59"/>
    </row>
    <row r="364" spans="1:6" x14ac:dyDescent="0.35">
      <c r="A364" s="59"/>
      <c r="B364" s="59"/>
      <c r="C364" s="59"/>
      <c r="D364" s="59"/>
      <c r="E364" s="59"/>
      <c r="F364" s="59"/>
    </row>
    <row r="365" spans="1:6" x14ac:dyDescent="0.35">
      <c r="A365" s="59"/>
      <c r="B365" s="59"/>
      <c r="C365" s="59"/>
      <c r="D365" s="59"/>
      <c r="E365" s="59"/>
      <c r="F365" s="59"/>
    </row>
    <row r="366" spans="1:6" x14ac:dyDescent="0.35">
      <c r="A366" s="59"/>
      <c r="B366" s="59"/>
      <c r="C366" s="59"/>
      <c r="D366" s="59"/>
      <c r="E366" s="59"/>
      <c r="F366" s="59"/>
    </row>
    <row r="367" spans="1:6" x14ac:dyDescent="0.35">
      <c r="A367" s="59"/>
      <c r="B367" s="59"/>
      <c r="C367" s="59"/>
      <c r="D367" s="59"/>
      <c r="E367" s="59"/>
      <c r="F367" s="59"/>
    </row>
    <row r="368" spans="1:6" x14ac:dyDescent="0.35">
      <c r="A368" s="59"/>
      <c r="B368" s="59"/>
      <c r="C368" s="59"/>
      <c r="D368" s="59"/>
      <c r="E368" s="59"/>
      <c r="F368" s="59"/>
    </row>
    <row r="369" spans="1:6" x14ac:dyDescent="0.35">
      <c r="A369" s="59"/>
      <c r="B369" s="59"/>
      <c r="C369" s="59"/>
      <c r="D369" s="59"/>
      <c r="E369" s="59"/>
      <c r="F369" s="59"/>
    </row>
    <row r="370" spans="1:6" x14ac:dyDescent="0.35">
      <c r="A370" s="59"/>
      <c r="B370" s="59"/>
      <c r="C370" s="59"/>
      <c r="D370" s="59"/>
      <c r="E370" s="59"/>
      <c r="F370" s="59"/>
    </row>
    <row r="371" spans="1:6" x14ac:dyDescent="0.35">
      <c r="A371" s="59"/>
      <c r="B371" s="59"/>
      <c r="C371" s="59"/>
      <c r="D371" s="59"/>
      <c r="E371" s="59"/>
      <c r="F371" s="59"/>
    </row>
    <row r="372" spans="1:6" x14ac:dyDescent="0.35">
      <c r="A372" s="59"/>
      <c r="B372" s="59"/>
      <c r="C372" s="59"/>
      <c r="D372" s="59"/>
      <c r="E372" s="59"/>
      <c r="F372" s="59"/>
    </row>
    <row r="373" spans="1:6" x14ac:dyDescent="0.35">
      <c r="A373" s="59"/>
      <c r="B373" s="59"/>
      <c r="C373" s="59"/>
      <c r="D373" s="59"/>
      <c r="E373" s="59"/>
      <c r="F373" s="59"/>
    </row>
    <row r="374" spans="1:6" x14ac:dyDescent="0.35">
      <c r="A374" s="59"/>
      <c r="B374" s="59"/>
      <c r="C374" s="59"/>
      <c r="D374" s="59"/>
      <c r="E374" s="59"/>
      <c r="F374" s="59"/>
    </row>
    <row r="375" spans="1:6" x14ac:dyDescent="0.35">
      <c r="A375" s="59"/>
      <c r="B375" s="59"/>
      <c r="C375" s="59"/>
      <c r="D375" s="59"/>
      <c r="E375" s="59"/>
      <c r="F375" s="59"/>
    </row>
    <row r="376" spans="1:6" x14ac:dyDescent="0.35">
      <c r="A376" s="59"/>
      <c r="B376" s="59"/>
      <c r="C376" s="59"/>
      <c r="D376" s="59"/>
      <c r="E376" s="59"/>
      <c r="F376" s="59"/>
    </row>
    <row r="377" spans="1:6" x14ac:dyDescent="0.35">
      <c r="A377" s="59"/>
      <c r="B377" s="59"/>
      <c r="C377" s="59"/>
      <c r="D377" s="59"/>
      <c r="E377" s="59"/>
      <c r="F377" s="59"/>
    </row>
    <row r="378" spans="1:6" x14ac:dyDescent="0.35">
      <c r="A378" s="59"/>
      <c r="B378" s="59"/>
      <c r="C378" s="59"/>
      <c r="D378" s="59"/>
      <c r="E378" s="59"/>
      <c r="F378" s="59"/>
    </row>
    <row r="379" spans="1:6" x14ac:dyDescent="0.35">
      <c r="A379" s="59"/>
      <c r="B379" s="59"/>
      <c r="C379" s="59"/>
      <c r="D379" s="59"/>
      <c r="E379" s="59"/>
      <c r="F379" s="59"/>
    </row>
    <row r="380" spans="1:6" x14ac:dyDescent="0.35">
      <c r="A380" s="59"/>
      <c r="B380" s="59"/>
      <c r="C380" s="59"/>
      <c r="D380" s="59"/>
      <c r="E380" s="59"/>
      <c r="F380" s="59"/>
    </row>
    <row r="381" spans="1:6" x14ac:dyDescent="0.35">
      <c r="A381" s="59"/>
      <c r="B381" s="59"/>
      <c r="C381" s="59"/>
      <c r="D381" s="59"/>
      <c r="E381" s="59"/>
      <c r="F381" s="59"/>
    </row>
    <row r="382" spans="1:6" x14ac:dyDescent="0.35">
      <c r="A382" s="59"/>
      <c r="B382" s="59"/>
      <c r="C382" s="59"/>
      <c r="D382" s="59"/>
      <c r="E382" s="59"/>
      <c r="F382" s="59"/>
    </row>
    <row r="383" spans="1:6" x14ac:dyDescent="0.35">
      <c r="A383" s="59"/>
      <c r="B383" s="59"/>
      <c r="C383" s="59"/>
      <c r="D383" s="59"/>
      <c r="E383" s="59"/>
      <c r="F383" s="59"/>
    </row>
    <row r="384" spans="1:6" x14ac:dyDescent="0.35">
      <c r="A384" s="59"/>
      <c r="B384" s="59"/>
      <c r="C384" s="59"/>
      <c r="D384" s="59"/>
      <c r="E384" s="59"/>
      <c r="F384" s="59"/>
    </row>
    <row r="385" spans="1:6" x14ac:dyDescent="0.35">
      <c r="A385" s="59"/>
      <c r="B385" s="59"/>
      <c r="C385" s="59"/>
      <c r="D385" s="59"/>
      <c r="E385" s="59"/>
      <c r="F385" s="59"/>
    </row>
    <row r="386" spans="1:6" x14ac:dyDescent="0.35">
      <c r="A386" s="59"/>
      <c r="B386" s="59"/>
      <c r="C386" s="59"/>
      <c r="D386" s="59"/>
      <c r="E386" s="59"/>
      <c r="F386" s="59"/>
    </row>
    <row r="387" spans="1:6" x14ac:dyDescent="0.35">
      <c r="A387" s="59"/>
      <c r="B387" s="59"/>
      <c r="C387" s="59"/>
      <c r="D387" s="59"/>
      <c r="E387" s="59"/>
      <c r="F387" s="59"/>
    </row>
    <row r="388" spans="1:6" x14ac:dyDescent="0.35">
      <c r="A388" s="59"/>
      <c r="B388" s="59"/>
      <c r="C388" s="59"/>
      <c r="D388" s="59"/>
      <c r="E388" s="59"/>
      <c r="F388" s="59"/>
    </row>
    <row r="389" spans="1:6" x14ac:dyDescent="0.35">
      <c r="A389" s="59"/>
      <c r="B389" s="59"/>
      <c r="C389" s="59"/>
      <c r="D389" s="59"/>
      <c r="E389" s="59"/>
      <c r="F389" s="59"/>
    </row>
    <row r="390" spans="1:6" x14ac:dyDescent="0.35">
      <c r="A390" s="59"/>
      <c r="B390" s="59"/>
      <c r="C390" s="59"/>
      <c r="D390" s="59"/>
      <c r="E390" s="59"/>
      <c r="F390" s="59"/>
    </row>
    <row r="391" spans="1:6" x14ac:dyDescent="0.35">
      <c r="A391" s="59"/>
      <c r="B391" s="59"/>
      <c r="C391" s="59"/>
      <c r="D391" s="59"/>
      <c r="E391" s="59"/>
      <c r="F391" s="59"/>
    </row>
    <row r="392" spans="1:6" x14ac:dyDescent="0.35">
      <c r="A392" s="59"/>
      <c r="B392" s="59"/>
      <c r="C392" s="59"/>
      <c r="D392" s="59"/>
      <c r="E392" s="59"/>
      <c r="F392" s="59"/>
    </row>
    <row r="393" spans="1:6" x14ac:dyDescent="0.35">
      <c r="A393" s="59"/>
      <c r="B393" s="59"/>
      <c r="C393" s="59"/>
      <c r="D393" s="59"/>
      <c r="E393" s="59"/>
      <c r="F393" s="59"/>
    </row>
    <row r="394" spans="1:6" x14ac:dyDescent="0.35">
      <c r="A394" s="59"/>
      <c r="B394" s="59"/>
      <c r="C394" s="59"/>
      <c r="D394" s="59"/>
      <c r="E394" s="59"/>
      <c r="F394" s="59"/>
    </row>
    <row r="395" spans="1:6" x14ac:dyDescent="0.35">
      <c r="A395" s="59"/>
      <c r="B395" s="59"/>
      <c r="C395" s="59"/>
      <c r="D395" s="59"/>
      <c r="E395" s="59"/>
      <c r="F395" s="59"/>
    </row>
    <row r="396" spans="1:6" x14ac:dyDescent="0.35">
      <c r="A396" s="59"/>
      <c r="B396" s="59"/>
      <c r="C396" s="59"/>
      <c r="D396" s="59"/>
      <c r="E396" s="59"/>
      <c r="F396" s="59"/>
    </row>
    <row r="397" spans="1:6" x14ac:dyDescent="0.35">
      <c r="A397" s="59"/>
      <c r="B397" s="59"/>
      <c r="C397" s="59"/>
      <c r="D397" s="59"/>
      <c r="E397" s="59"/>
      <c r="F397" s="59"/>
    </row>
    <row r="398" spans="1:6" x14ac:dyDescent="0.35">
      <c r="A398" s="59"/>
      <c r="B398" s="59"/>
      <c r="C398" s="59"/>
      <c r="D398" s="59"/>
      <c r="E398" s="59"/>
      <c r="F398" s="59"/>
    </row>
    <row r="399" spans="1:6" x14ac:dyDescent="0.35">
      <c r="A399" s="59"/>
      <c r="B399" s="59"/>
      <c r="C399" s="59"/>
      <c r="D399" s="59"/>
      <c r="E399" s="59"/>
      <c r="F399" s="59"/>
    </row>
    <row r="400" spans="1:6" x14ac:dyDescent="0.35">
      <c r="A400" s="59"/>
      <c r="B400" s="59"/>
      <c r="C400" s="59"/>
      <c r="D400" s="59"/>
      <c r="E400" s="59"/>
      <c r="F400" s="59"/>
    </row>
    <row r="401" spans="1:6" x14ac:dyDescent="0.35">
      <c r="A401" s="59"/>
      <c r="B401" s="59"/>
      <c r="C401" s="59"/>
      <c r="D401" s="59"/>
      <c r="E401" s="59"/>
      <c r="F401" s="59"/>
    </row>
    <row r="402" spans="1:6" x14ac:dyDescent="0.35">
      <c r="A402" s="59"/>
      <c r="B402" s="59"/>
      <c r="C402" s="59"/>
      <c r="D402" s="59"/>
      <c r="E402" s="59"/>
      <c r="F402" s="59"/>
    </row>
    <row r="403" spans="1:6" x14ac:dyDescent="0.35">
      <c r="A403" s="59"/>
      <c r="B403" s="59"/>
      <c r="C403" s="59"/>
      <c r="D403" s="59"/>
      <c r="E403" s="59"/>
      <c r="F403" s="59"/>
    </row>
    <row r="404" spans="1:6" x14ac:dyDescent="0.35">
      <c r="A404" s="59"/>
      <c r="B404" s="59"/>
      <c r="C404" s="59"/>
      <c r="D404" s="59"/>
      <c r="E404" s="59"/>
      <c r="F404" s="59"/>
    </row>
    <row r="405" spans="1:6" x14ac:dyDescent="0.35">
      <c r="A405" s="59"/>
      <c r="B405" s="59"/>
      <c r="C405" s="59"/>
      <c r="D405" s="59"/>
      <c r="E405" s="59"/>
      <c r="F405" s="59"/>
    </row>
    <row r="406" spans="1:6" x14ac:dyDescent="0.35">
      <c r="A406" s="59"/>
      <c r="B406" s="59"/>
      <c r="C406" s="59"/>
      <c r="D406" s="59"/>
      <c r="E406" s="59"/>
      <c r="F406" s="59"/>
    </row>
    <row r="407" spans="1:6" x14ac:dyDescent="0.35">
      <c r="A407" s="59"/>
      <c r="B407" s="59"/>
      <c r="C407" s="59"/>
      <c r="D407" s="59"/>
      <c r="E407" s="59"/>
      <c r="F407" s="59"/>
    </row>
    <row r="408" spans="1:6" x14ac:dyDescent="0.35">
      <c r="A408" s="59"/>
      <c r="B408" s="59"/>
      <c r="C408" s="59"/>
      <c r="D408" s="59"/>
      <c r="E408" s="59"/>
      <c r="F408" s="59"/>
    </row>
    <row r="409" spans="1:6" x14ac:dyDescent="0.35">
      <c r="A409" s="59"/>
      <c r="B409" s="59"/>
      <c r="C409" s="59"/>
      <c r="D409" s="59"/>
      <c r="E409" s="59"/>
      <c r="F409" s="59"/>
    </row>
    <row r="410" spans="1:6" x14ac:dyDescent="0.35">
      <c r="A410" s="59"/>
      <c r="B410" s="59"/>
      <c r="C410" s="59"/>
      <c r="D410" s="59"/>
      <c r="E410" s="59"/>
      <c r="F410" s="59"/>
    </row>
    <row r="411" spans="1:6" x14ac:dyDescent="0.35">
      <c r="A411" s="59"/>
      <c r="B411" s="59"/>
      <c r="C411" s="59"/>
      <c r="D411" s="59"/>
      <c r="E411" s="59"/>
      <c r="F411" s="59"/>
    </row>
    <row r="412" spans="1:6" x14ac:dyDescent="0.35">
      <c r="A412" s="59"/>
      <c r="B412" s="59"/>
      <c r="C412" s="59"/>
      <c r="D412" s="59"/>
      <c r="E412" s="59"/>
      <c r="F412" s="59"/>
    </row>
    <row r="413" spans="1:6" x14ac:dyDescent="0.35">
      <c r="A413" s="59"/>
      <c r="B413" s="59"/>
      <c r="C413" s="59"/>
      <c r="D413" s="59"/>
      <c r="E413" s="59"/>
      <c r="F413" s="59"/>
    </row>
    <row r="414" spans="1:6" x14ac:dyDescent="0.35">
      <c r="A414" s="59"/>
      <c r="B414" s="59"/>
      <c r="C414" s="59"/>
      <c r="D414" s="59"/>
      <c r="E414" s="59"/>
      <c r="F414" s="59"/>
    </row>
    <row r="415" spans="1:6" x14ac:dyDescent="0.35">
      <c r="A415" s="59"/>
      <c r="B415" s="59"/>
      <c r="C415" s="59"/>
      <c r="D415" s="59"/>
      <c r="E415" s="59"/>
      <c r="F415" s="59"/>
    </row>
    <row r="416" spans="1:6" x14ac:dyDescent="0.35">
      <c r="A416" s="59"/>
      <c r="B416" s="59"/>
      <c r="C416" s="59"/>
      <c r="D416" s="59"/>
      <c r="E416" s="59"/>
      <c r="F416" s="59"/>
    </row>
    <row r="417" spans="1:6" x14ac:dyDescent="0.35">
      <c r="A417" s="59"/>
      <c r="B417" s="59"/>
      <c r="C417" s="59"/>
      <c r="D417" s="59"/>
      <c r="E417" s="59"/>
      <c r="F417" s="59"/>
    </row>
    <row r="418" spans="1:6" x14ac:dyDescent="0.35">
      <c r="A418" s="59"/>
      <c r="B418" s="59"/>
      <c r="C418" s="59"/>
      <c r="D418" s="59"/>
      <c r="E418" s="59"/>
      <c r="F418" s="59"/>
    </row>
    <row r="419" spans="1:6" x14ac:dyDescent="0.35">
      <c r="A419" s="59"/>
      <c r="B419" s="59"/>
      <c r="C419" s="59"/>
      <c r="D419" s="59"/>
      <c r="E419" s="59"/>
      <c r="F419" s="59"/>
    </row>
    <row r="420" spans="1:6" x14ac:dyDescent="0.35">
      <c r="A420" s="59"/>
      <c r="B420" s="59"/>
      <c r="C420" s="59"/>
      <c r="D420" s="59"/>
      <c r="E420" s="59"/>
      <c r="F420" s="59"/>
    </row>
    <row r="421" spans="1:6" x14ac:dyDescent="0.35">
      <c r="A421" s="59"/>
      <c r="B421" s="59"/>
      <c r="C421" s="59"/>
      <c r="D421" s="59"/>
      <c r="E421" s="59"/>
      <c r="F421" s="59"/>
    </row>
    <row r="422" spans="1:6" x14ac:dyDescent="0.35">
      <c r="A422" s="59"/>
      <c r="B422" s="59"/>
      <c r="C422" s="59"/>
      <c r="D422" s="59"/>
      <c r="E422" s="59"/>
      <c r="F422" s="59"/>
    </row>
    <row r="423" spans="1:6" x14ac:dyDescent="0.35">
      <c r="A423" s="59"/>
      <c r="B423" s="59"/>
      <c r="C423" s="59"/>
      <c r="D423" s="59"/>
      <c r="E423" s="59"/>
      <c r="F423" s="59"/>
    </row>
    <row r="424" spans="1:6" x14ac:dyDescent="0.35">
      <c r="A424" s="59"/>
      <c r="B424" s="59"/>
      <c r="C424" s="59"/>
      <c r="D424" s="59"/>
      <c r="E424" s="59"/>
      <c r="F424" s="59"/>
    </row>
    <row r="425" spans="1:6" x14ac:dyDescent="0.35">
      <c r="A425" s="59"/>
      <c r="B425" s="59"/>
      <c r="C425" s="59"/>
      <c r="D425" s="59"/>
      <c r="E425" s="59"/>
      <c r="F425" s="59"/>
    </row>
    <row r="426" spans="1:6" x14ac:dyDescent="0.35">
      <c r="A426" s="59"/>
      <c r="B426" s="59"/>
      <c r="C426" s="59"/>
      <c r="D426" s="59"/>
      <c r="E426" s="59"/>
      <c r="F426" s="59"/>
    </row>
    <row r="427" spans="1:6" x14ac:dyDescent="0.35">
      <c r="A427" s="59"/>
      <c r="B427" s="59"/>
      <c r="C427" s="59"/>
      <c r="D427" s="59"/>
      <c r="E427" s="59"/>
      <c r="F427" s="59"/>
    </row>
    <row r="428" spans="1:6" x14ac:dyDescent="0.35">
      <c r="A428" s="59"/>
      <c r="B428" s="59"/>
      <c r="C428" s="59"/>
      <c r="D428" s="59"/>
      <c r="E428" s="59"/>
      <c r="F428" s="59"/>
    </row>
    <row r="429" spans="1:6" x14ac:dyDescent="0.35">
      <c r="A429" s="59"/>
      <c r="B429" s="59"/>
      <c r="C429" s="59"/>
      <c r="D429" s="59"/>
      <c r="E429" s="59"/>
      <c r="F429" s="59"/>
    </row>
    <row r="430" spans="1:6" x14ac:dyDescent="0.35">
      <c r="A430" s="59"/>
      <c r="B430" s="59"/>
      <c r="C430" s="59"/>
      <c r="D430" s="59"/>
      <c r="E430" s="59"/>
      <c r="F430" s="59"/>
    </row>
    <row r="431" spans="1:6" x14ac:dyDescent="0.35">
      <c r="A431" s="59"/>
      <c r="B431" s="59"/>
      <c r="C431" s="59"/>
      <c r="D431" s="59"/>
      <c r="E431" s="59"/>
      <c r="F431" s="59"/>
    </row>
    <row r="432" spans="1:6" x14ac:dyDescent="0.35">
      <c r="A432" s="59"/>
      <c r="B432" s="59"/>
      <c r="C432" s="59"/>
      <c r="D432" s="59"/>
      <c r="E432" s="59"/>
      <c r="F432" s="59"/>
    </row>
    <row r="433" spans="1:6" x14ac:dyDescent="0.35">
      <c r="A433" s="59"/>
      <c r="B433" s="59"/>
      <c r="C433" s="59"/>
      <c r="D433" s="59"/>
      <c r="E433" s="59"/>
      <c r="F433" s="59"/>
    </row>
    <row r="434" spans="1:6" x14ac:dyDescent="0.35">
      <c r="A434" s="59"/>
      <c r="B434" s="59"/>
      <c r="C434" s="59"/>
      <c r="D434" s="59"/>
      <c r="E434" s="59"/>
      <c r="F434" s="59"/>
    </row>
    <row r="435" spans="1:6" x14ac:dyDescent="0.35">
      <c r="A435" s="59"/>
      <c r="B435" s="59"/>
      <c r="C435" s="59"/>
      <c r="D435" s="59"/>
      <c r="E435" s="59"/>
      <c r="F435" s="59"/>
    </row>
    <row r="436" spans="1:6" x14ac:dyDescent="0.35">
      <c r="A436" s="59"/>
      <c r="B436" s="59"/>
      <c r="C436" s="59"/>
      <c r="D436" s="59"/>
      <c r="E436" s="59"/>
      <c r="F436" s="59"/>
    </row>
    <row r="437" spans="1:6" x14ac:dyDescent="0.35">
      <c r="A437" s="59"/>
      <c r="B437" s="59"/>
      <c r="C437" s="59"/>
      <c r="D437" s="59"/>
      <c r="E437" s="59"/>
      <c r="F437" s="59"/>
    </row>
    <row r="438" spans="1:6" x14ac:dyDescent="0.35">
      <c r="A438" s="59"/>
      <c r="B438" s="59"/>
      <c r="C438" s="59"/>
      <c r="D438" s="59"/>
      <c r="E438" s="59"/>
      <c r="F438" s="59"/>
    </row>
    <row r="439" spans="1:6" x14ac:dyDescent="0.35">
      <c r="A439" s="59"/>
      <c r="B439" s="59"/>
      <c r="C439" s="59"/>
      <c r="D439" s="59"/>
      <c r="E439" s="59"/>
      <c r="F439" s="59"/>
    </row>
    <row r="440" spans="1:6" x14ac:dyDescent="0.35">
      <c r="A440" s="59"/>
      <c r="B440" s="59"/>
      <c r="C440" s="59"/>
      <c r="D440" s="59"/>
      <c r="E440" s="59"/>
      <c r="F440" s="59"/>
    </row>
    <row r="441" spans="1:6" x14ac:dyDescent="0.35">
      <c r="A441" s="59"/>
      <c r="B441" s="59"/>
      <c r="C441" s="59"/>
      <c r="D441" s="59"/>
      <c r="E441" s="59"/>
      <c r="F441" s="59"/>
    </row>
    <row r="442" spans="1:6" x14ac:dyDescent="0.35">
      <c r="A442" s="59"/>
      <c r="B442" s="59"/>
      <c r="C442" s="59"/>
      <c r="D442" s="59"/>
      <c r="E442" s="59"/>
      <c r="F442" s="59"/>
    </row>
    <row r="443" spans="1:6" x14ac:dyDescent="0.35">
      <c r="A443" s="59"/>
      <c r="B443" s="59"/>
      <c r="C443" s="59"/>
      <c r="D443" s="59"/>
      <c r="E443" s="59"/>
      <c r="F443" s="59"/>
    </row>
    <row r="444" spans="1:6" x14ac:dyDescent="0.35">
      <c r="A444" s="59"/>
      <c r="B444" s="59"/>
      <c r="C444" s="59"/>
      <c r="D444" s="59"/>
      <c r="E444" s="59"/>
      <c r="F444" s="59"/>
    </row>
    <row r="445" spans="1:6" x14ac:dyDescent="0.35">
      <c r="A445" s="59"/>
      <c r="B445" s="59"/>
      <c r="C445" s="59"/>
      <c r="D445" s="59"/>
      <c r="E445" s="59"/>
      <c r="F445" s="59"/>
    </row>
    <row r="446" spans="1:6" x14ac:dyDescent="0.35">
      <c r="A446" s="59"/>
      <c r="B446" s="59"/>
      <c r="C446" s="59"/>
      <c r="D446" s="59"/>
      <c r="E446" s="59"/>
      <c r="F446" s="59"/>
    </row>
    <row r="447" spans="1:6" x14ac:dyDescent="0.35">
      <c r="A447" s="59"/>
      <c r="B447" s="59"/>
      <c r="C447" s="59"/>
      <c r="D447" s="59"/>
      <c r="E447" s="59"/>
      <c r="F447" s="59"/>
    </row>
    <row r="448" spans="1:6" x14ac:dyDescent="0.35">
      <c r="A448" s="59"/>
      <c r="B448" s="59"/>
      <c r="C448" s="59"/>
      <c r="D448" s="59"/>
      <c r="E448" s="59"/>
      <c r="F448" s="59"/>
    </row>
    <row r="449" spans="1:6" x14ac:dyDescent="0.35">
      <c r="A449" s="59"/>
      <c r="B449" s="59"/>
      <c r="C449" s="59"/>
      <c r="D449" s="59"/>
      <c r="E449" s="59"/>
      <c r="F449" s="59"/>
    </row>
    <row r="450" spans="1:6" x14ac:dyDescent="0.35">
      <c r="A450" s="59"/>
      <c r="B450" s="59"/>
      <c r="C450" s="59"/>
      <c r="D450" s="59"/>
      <c r="E450" s="59"/>
      <c r="F450" s="59"/>
    </row>
    <row r="451" spans="1:6" x14ac:dyDescent="0.35">
      <c r="A451" s="59"/>
      <c r="B451" s="59"/>
      <c r="C451" s="59"/>
      <c r="D451" s="59"/>
      <c r="E451" s="59"/>
      <c r="F451" s="59"/>
    </row>
    <row r="452" spans="1:6" x14ac:dyDescent="0.35">
      <c r="A452" s="59"/>
      <c r="B452" s="59"/>
      <c r="C452" s="59"/>
      <c r="D452" s="59"/>
      <c r="E452" s="59"/>
      <c r="F452" s="59"/>
    </row>
    <row r="453" spans="1:6" x14ac:dyDescent="0.35">
      <c r="A453" s="59"/>
      <c r="B453" s="59"/>
      <c r="C453" s="59"/>
      <c r="D453" s="59"/>
      <c r="E453" s="59"/>
      <c r="F453" s="59"/>
    </row>
    <row r="454" spans="1:6" x14ac:dyDescent="0.35">
      <c r="A454" s="59"/>
      <c r="B454" s="59"/>
      <c r="C454" s="59"/>
      <c r="D454" s="59"/>
      <c r="E454" s="59"/>
      <c r="F454" s="59"/>
    </row>
    <row r="455" spans="1:6" x14ac:dyDescent="0.35">
      <c r="A455" s="59"/>
      <c r="B455" s="59"/>
      <c r="C455" s="59"/>
      <c r="D455" s="59"/>
      <c r="E455" s="59"/>
      <c r="F455" s="59"/>
    </row>
    <row r="456" spans="1:6" x14ac:dyDescent="0.35">
      <c r="A456" s="59"/>
      <c r="B456" s="59"/>
      <c r="C456" s="59"/>
      <c r="D456" s="59"/>
      <c r="E456" s="59"/>
      <c r="F456" s="59"/>
    </row>
    <row r="457" spans="1:6" x14ac:dyDescent="0.35">
      <c r="A457" s="59"/>
      <c r="B457" s="59"/>
      <c r="C457" s="59"/>
      <c r="D457" s="59"/>
      <c r="E457" s="59"/>
      <c r="F457" s="59"/>
    </row>
    <row r="458" spans="1:6" x14ac:dyDescent="0.35">
      <c r="A458" s="59"/>
      <c r="B458" s="59"/>
      <c r="C458" s="59"/>
      <c r="D458" s="59"/>
      <c r="E458" s="59"/>
      <c r="F458" s="59"/>
    </row>
    <row r="459" spans="1:6" x14ac:dyDescent="0.35">
      <c r="A459" s="59"/>
      <c r="B459" s="59"/>
      <c r="C459" s="59"/>
      <c r="D459" s="59"/>
      <c r="E459" s="59"/>
      <c r="F459" s="59"/>
    </row>
    <row r="460" spans="1:6" x14ac:dyDescent="0.35">
      <c r="A460" s="59"/>
      <c r="B460" s="59"/>
      <c r="C460" s="59"/>
      <c r="D460" s="59"/>
      <c r="E460" s="59"/>
      <c r="F460" s="59"/>
    </row>
    <row r="461" spans="1:6" x14ac:dyDescent="0.35">
      <c r="A461" s="59"/>
      <c r="B461" s="59"/>
      <c r="C461" s="59"/>
      <c r="D461" s="59"/>
      <c r="E461" s="59"/>
      <c r="F461" s="59"/>
    </row>
    <row r="462" spans="1:6" x14ac:dyDescent="0.35">
      <c r="A462" s="59"/>
      <c r="B462" s="59"/>
      <c r="C462" s="59"/>
      <c r="D462" s="59"/>
      <c r="E462" s="59"/>
      <c r="F462" s="59"/>
    </row>
    <row r="463" spans="1:6" x14ac:dyDescent="0.35">
      <c r="A463" s="59"/>
      <c r="B463" s="59"/>
      <c r="C463" s="59"/>
      <c r="D463" s="59"/>
      <c r="E463" s="59"/>
      <c r="F463" s="59"/>
    </row>
    <row r="464" spans="1:6" x14ac:dyDescent="0.35">
      <c r="A464" s="59"/>
      <c r="B464" s="59"/>
      <c r="C464" s="59"/>
      <c r="D464" s="59"/>
      <c r="E464" s="59"/>
      <c r="F464" s="59"/>
    </row>
    <row r="465" spans="1:6" x14ac:dyDescent="0.35">
      <c r="A465" s="59"/>
      <c r="B465" s="59"/>
      <c r="C465" s="59"/>
      <c r="D465" s="59"/>
      <c r="E465" s="59"/>
      <c r="F465" s="59"/>
    </row>
    <row r="466" spans="1:6" x14ac:dyDescent="0.35">
      <c r="A466" s="59"/>
      <c r="B466" s="59"/>
      <c r="C466" s="59"/>
      <c r="D466" s="59"/>
      <c r="E466" s="59"/>
      <c r="F466" s="59"/>
    </row>
    <row r="467" spans="1:6" x14ac:dyDescent="0.35">
      <c r="A467" s="59"/>
      <c r="B467" s="59"/>
      <c r="C467" s="59"/>
      <c r="D467" s="59"/>
      <c r="E467" s="59"/>
      <c r="F467" s="59"/>
    </row>
    <row r="468" spans="1:6" x14ac:dyDescent="0.35">
      <c r="A468" s="59"/>
      <c r="B468" s="59"/>
      <c r="C468" s="59"/>
      <c r="D468" s="59"/>
      <c r="E468" s="59"/>
      <c r="F468" s="59"/>
    </row>
    <row r="469" spans="1:6" x14ac:dyDescent="0.35">
      <c r="A469" s="59"/>
      <c r="B469" s="59"/>
      <c r="C469" s="59"/>
      <c r="D469" s="59"/>
      <c r="E469" s="59"/>
      <c r="F469" s="59"/>
    </row>
    <row r="470" spans="1:6" x14ac:dyDescent="0.35">
      <c r="A470" s="59"/>
      <c r="B470" s="59"/>
      <c r="C470" s="59"/>
      <c r="D470" s="59"/>
      <c r="E470" s="59"/>
      <c r="F470" s="59"/>
    </row>
    <row r="471" spans="1:6" x14ac:dyDescent="0.35">
      <c r="A471" s="59"/>
      <c r="B471" s="59"/>
      <c r="C471" s="59"/>
      <c r="D471" s="59"/>
      <c r="E471" s="59"/>
      <c r="F471" s="59"/>
    </row>
    <row r="472" spans="1:6" x14ac:dyDescent="0.35">
      <c r="A472" s="59"/>
      <c r="B472" s="59"/>
      <c r="C472" s="59"/>
      <c r="D472" s="59"/>
      <c r="E472" s="59"/>
      <c r="F472" s="59"/>
    </row>
    <row r="473" spans="1:6" x14ac:dyDescent="0.35">
      <c r="A473" s="59"/>
      <c r="B473" s="59"/>
      <c r="C473" s="59"/>
      <c r="D473" s="59"/>
      <c r="E473" s="59"/>
      <c r="F473" s="59"/>
    </row>
    <row r="474" spans="1:6" x14ac:dyDescent="0.35">
      <c r="A474" s="59"/>
      <c r="B474" s="59"/>
      <c r="C474" s="59"/>
      <c r="D474" s="59"/>
      <c r="E474" s="59"/>
      <c r="F474" s="59"/>
    </row>
    <row r="475" spans="1:6" x14ac:dyDescent="0.35">
      <c r="A475" s="59"/>
      <c r="B475" s="59"/>
      <c r="C475" s="59"/>
      <c r="D475" s="59"/>
      <c r="E475" s="59"/>
      <c r="F475" s="59"/>
    </row>
    <row r="476" spans="1:6" x14ac:dyDescent="0.35">
      <c r="A476" s="59"/>
      <c r="B476" s="59"/>
      <c r="C476" s="59"/>
      <c r="D476" s="59"/>
      <c r="E476" s="59"/>
      <c r="F476" s="59"/>
    </row>
    <row r="477" spans="1:6" x14ac:dyDescent="0.35">
      <c r="A477" s="59"/>
      <c r="B477" s="59"/>
      <c r="C477" s="59"/>
      <c r="D477" s="59"/>
      <c r="E477" s="59"/>
      <c r="F477" s="59"/>
    </row>
    <row r="478" spans="1:6" x14ac:dyDescent="0.35">
      <c r="A478" s="59"/>
      <c r="B478" s="59"/>
      <c r="C478" s="59"/>
      <c r="D478" s="59"/>
      <c r="E478" s="59"/>
      <c r="F478" s="59"/>
    </row>
    <row r="479" spans="1:6" x14ac:dyDescent="0.35">
      <c r="A479" s="59"/>
      <c r="B479" s="59"/>
      <c r="C479" s="59"/>
      <c r="D479" s="59"/>
      <c r="E479" s="59"/>
      <c r="F479" s="59"/>
    </row>
    <row r="480" spans="1:6" x14ac:dyDescent="0.35">
      <c r="A480" s="59"/>
      <c r="B480" s="59"/>
      <c r="C480" s="59"/>
      <c r="D480" s="59"/>
      <c r="E480" s="59"/>
      <c r="F480" s="59"/>
    </row>
    <row r="481" spans="1:6" x14ac:dyDescent="0.35">
      <c r="A481" s="59"/>
      <c r="B481" s="59"/>
      <c r="C481" s="59"/>
      <c r="D481" s="59"/>
      <c r="E481" s="59"/>
      <c r="F481" s="59"/>
    </row>
    <row r="482" spans="1:6" x14ac:dyDescent="0.35">
      <c r="A482" s="59"/>
      <c r="B482" s="59"/>
      <c r="C482" s="59"/>
      <c r="D482" s="59"/>
      <c r="E482" s="59"/>
      <c r="F482" s="59"/>
    </row>
    <row r="483" spans="1:6" x14ac:dyDescent="0.35">
      <c r="A483" s="59"/>
      <c r="B483" s="59"/>
      <c r="C483" s="59"/>
      <c r="D483" s="59"/>
      <c r="E483" s="59"/>
      <c r="F483" s="59"/>
    </row>
    <row r="484" spans="1:6" x14ac:dyDescent="0.35">
      <c r="A484" s="59"/>
      <c r="B484" s="59"/>
      <c r="C484" s="59"/>
      <c r="D484" s="59"/>
      <c r="E484" s="59"/>
      <c r="F484" s="59"/>
    </row>
    <row r="485" spans="1:6" x14ac:dyDescent="0.35">
      <c r="A485" s="59"/>
      <c r="B485" s="59"/>
      <c r="C485" s="59"/>
      <c r="D485" s="59"/>
      <c r="E485" s="59"/>
      <c r="F485" s="59"/>
    </row>
    <row r="486" spans="1:6" x14ac:dyDescent="0.35">
      <c r="A486" s="59"/>
      <c r="B486" s="59"/>
      <c r="C486" s="59"/>
      <c r="D486" s="59"/>
      <c r="E486" s="59"/>
      <c r="F486" s="59"/>
    </row>
    <row r="487" spans="1:6" x14ac:dyDescent="0.35">
      <c r="A487" s="59"/>
      <c r="B487" s="59"/>
      <c r="C487" s="59"/>
      <c r="D487" s="59"/>
      <c r="E487" s="59"/>
      <c r="F487" s="59"/>
    </row>
    <row r="488" spans="1:6" x14ac:dyDescent="0.35">
      <c r="A488" s="59"/>
      <c r="B488" s="59"/>
      <c r="C488" s="59"/>
      <c r="D488" s="59"/>
      <c r="E488" s="59"/>
      <c r="F488" s="59"/>
    </row>
    <row r="489" spans="1:6" x14ac:dyDescent="0.35">
      <c r="A489" s="59"/>
      <c r="B489" s="59"/>
      <c r="C489" s="59"/>
      <c r="D489" s="59"/>
      <c r="E489" s="59"/>
      <c r="F489" s="59"/>
    </row>
    <row r="490" spans="1:6" x14ac:dyDescent="0.35">
      <c r="A490" s="59"/>
      <c r="B490" s="59"/>
      <c r="C490" s="59"/>
      <c r="D490" s="59"/>
      <c r="E490" s="59"/>
      <c r="F490" s="59"/>
    </row>
    <row r="491" spans="1:6" x14ac:dyDescent="0.35">
      <c r="A491" s="59"/>
      <c r="B491" s="59"/>
      <c r="C491" s="59"/>
      <c r="D491" s="59"/>
      <c r="E491" s="59"/>
      <c r="F491" s="59"/>
    </row>
    <row r="492" spans="1:6" x14ac:dyDescent="0.35">
      <c r="A492" s="59"/>
      <c r="B492" s="59"/>
      <c r="C492" s="59"/>
      <c r="D492" s="59"/>
      <c r="E492" s="59"/>
      <c r="F492" s="59"/>
    </row>
    <row r="493" spans="1:6" x14ac:dyDescent="0.35">
      <c r="A493" s="59"/>
      <c r="B493" s="59"/>
      <c r="C493" s="59"/>
      <c r="D493" s="59"/>
      <c r="E493" s="59"/>
      <c r="F493" s="59"/>
    </row>
    <row r="494" spans="1:6" x14ac:dyDescent="0.35">
      <c r="A494" s="59"/>
      <c r="B494" s="59"/>
      <c r="C494" s="59"/>
      <c r="D494" s="59"/>
      <c r="E494" s="59"/>
      <c r="F494" s="59"/>
    </row>
    <row r="495" spans="1:6" x14ac:dyDescent="0.35">
      <c r="A495" s="59"/>
      <c r="B495" s="59"/>
      <c r="C495" s="59"/>
      <c r="D495" s="59"/>
      <c r="E495" s="59"/>
      <c r="F495" s="59"/>
    </row>
    <row r="496" spans="1:6" x14ac:dyDescent="0.35">
      <c r="A496" s="59"/>
      <c r="B496" s="59"/>
      <c r="C496" s="59"/>
      <c r="D496" s="59"/>
      <c r="E496" s="59"/>
      <c r="F496" s="59"/>
    </row>
    <row r="497" spans="1:6" x14ac:dyDescent="0.35">
      <c r="A497" s="59"/>
      <c r="B497" s="59"/>
      <c r="C497" s="59"/>
      <c r="D497" s="59"/>
      <c r="E497" s="59"/>
      <c r="F497" s="59"/>
    </row>
    <row r="498" spans="1:6" x14ac:dyDescent="0.35">
      <c r="A498" s="59"/>
      <c r="B498" s="59"/>
      <c r="C498" s="59"/>
      <c r="D498" s="59"/>
      <c r="E498" s="59"/>
      <c r="F498" s="59"/>
    </row>
    <row r="499" spans="1:6" x14ac:dyDescent="0.35">
      <c r="A499" s="59"/>
      <c r="B499" s="59"/>
      <c r="C499" s="59"/>
      <c r="D499" s="59"/>
      <c r="E499" s="59"/>
      <c r="F499" s="59"/>
    </row>
    <row r="500" spans="1:6" x14ac:dyDescent="0.35">
      <c r="A500" s="59"/>
      <c r="B500" s="59"/>
      <c r="C500" s="59"/>
      <c r="D500" s="59"/>
      <c r="E500" s="59"/>
      <c r="F500" s="59"/>
    </row>
    <row r="501" spans="1:6" x14ac:dyDescent="0.35">
      <c r="A501" s="59"/>
      <c r="B501" s="59"/>
      <c r="C501" s="59"/>
      <c r="D501" s="59"/>
      <c r="E501" s="59"/>
      <c r="F501" s="59"/>
    </row>
    <row r="502" spans="1:6" x14ac:dyDescent="0.35">
      <c r="A502" s="59"/>
      <c r="B502" s="59"/>
      <c r="C502" s="59"/>
      <c r="D502" s="59"/>
      <c r="E502" s="59"/>
      <c r="F502" s="59"/>
    </row>
    <row r="503" spans="1:6" x14ac:dyDescent="0.35">
      <c r="A503" s="59"/>
      <c r="B503" s="59"/>
      <c r="C503" s="59"/>
      <c r="D503" s="59"/>
      <c r="E503" s="59"/>
      <c r="F503" s="59"/>
    </row>
    <row r="504" spans="1:6" x14ac:dyDescent="0.35">
      <c r="A504" s="59"/>
      <c r="B504" s="59"/>
      <c r="C504" s="59"/>
      <c r="D504" s="59"/>
      <c r="E504" s="59"/>
      <c r="F504" s="59"/>
    </row>
    <row r="505" spans="1:6" x14ac:dyDescent="0.35">
      <c r="A505" s="59"/>
      <c r="B505" s="59"/>
      <c r="C505" s="59"/>
      <c r="D505" s="59"/>
      <c r="E505" s="59"/>
      <c r="F505" s="59"/>
    </row>
    <row r="506" spans="1:6" x14ac:dyDescent="0.35">
      <c r="A506" s="59"/>
      <c r="B506" s="59"/>
      <c r="C506" s="59"/>
      <c r="D506" s="59"/>
      <c r="E506" s="59"/>
      <c r="F506" s="59"/>
    </row>
    <row r="507" spans="1:6" x14ac:dyDescent="0.35">
      <c r="A507" s="59"/>
      <c r="B507" s="59"/>
      <c r="C507" s="59"/>
      <c r="D507" s="59"/>
      <c r="E507" s="59"/>
      <c r="F507" s="59"/>
    </row>
    <row r="508" spans="1:6" x14ac:dyDescent="0.35">
      <c r="A508" s="59"/>
      <c r="B508" s="59"/>
      <c r="C508" s="59"/>
      <c r="D508" s="59"/>
      <c r="E508" s="59"/>
      <c r="F508" s="59"/>
    </row>
    <row r="509" spans="1:6" x14ac:dyDescent="0.35">
      <c r="A509" s="59"/>
      <c r="B509" s="59"/>
      <c r="C509" s="59"/>
      <c r="D509" s="59"/>
      <c r="E509" s="59"/>
      <c r="F509" s="59"/>
    </row>
    <row r="510" spans="1:6" x14ac:dyDescent="0.35">
      <c r="A510" s="59"/>
      <c r="B510" s="59"/>
      <c r="C510" s="59"/>
      <c r="D510" s="59"/>
      <c r="E510" s="59"/>
      <c r="F510" s="59"/>
    </row>
    <row r="511" spans="1:6" x14ac:dyDescent="0.35">
      <c r="A511" s="59"/>
      <c r="B511" s="59"/>
      <c r="C511" s="59"/>
      <c r="D511" s="59"/>
      <c r="E511" s="59"/>
      <c r="F511" s="59"/>
    </row>
    <row r="512" spans="1:6" x14ac:dyDescent="0.35">
      <c r="A512" s="59"/>
      <c r="B512" s="59"/>
      <c r="C512" s="59"/>
      <c r="D512" s="59"/>
      <c r="E512" s="59"/>
      <c r="F512" s="59"/>
    </row>
    <row r="513" spans="1:6" x14ac:dyDescent="0.35">
      <c r="A513" s="59"/>
      <c r="B513" s="59"/>
      <c r="C513" s="59"/>
      <c r="D513" s="59"/>
      <c r="E513" s="59"/>
      <c r="F513" s="59"/>
    </row>
    <row r="514" spans="1:6" x14ac:dyDescent="0.35">
      <c r="A514" s="59"/>
      <c r="B514" s="59"/>
      <c r="C514" s="59"/>
      <c r="D514" s="59"/>
      <c r="E514" s="59"/>
      <c r="F514" s="59"/>
    </row>
    <row r="515" spans="1:6" x14ac:dyDescent="0.35">
      <c r="A515" s="59"/>
      <c r="B515" s="59"/>
      <c r="C515" s="59"/>
      <c r="D515" s="59"/>
      <c r="E515" s="59"/>
      <c r="F515" s="59"/>
    </row>
    <row r="516" spans="1:6" x14ac:dyDescent="0.35">
      <c r="A516" s="59"/>
      <c r="B516" s="59"/>
      <c r="C516" s="59"/>
      <c r="D516" s="59"/>
      <c r="E516" s="59"/>
      <c r="F516" s="59"/>
    </row>
    <row r="517" spans="1:6" x14ac:dyDescent="0.35">
      <c r="A517" s="59"/>
      <c r="B517" s="59"/>
      <c r="C517" s="59"/>
      <c r="D517" s="59"/>
      <c r="E517" s="59"/>
      <c r="F517" s="59"/>
    </row>
    <row r="518" spans="1:6" x14ac:dyDescent="0.35">
      <c r="A518" s="59"/>
      <c r="B518" s="59"/>
      <c r="C518" s="59"/>
      <c r="D518" s="59"/>
      <c r="E518" s="59"/>
      <c r="F518" s="59"/>
    </row>
    <row r="519" spans="1:6" x14ac:dyDescent="0.35">
      <c r="A519" s="59"/>
      <c r="B519" s="59"/>
      <c r="C519" s="59"/>
      <c r="D519" s="59"/>
      <c r="E519" s="59"/>
      <c r="F519" s="59"/>
    </row>
    <row r="520" spans="1:6" x14ac:dyDescent="0.35">
      <c r="A520" s="59"/>
      <c r="B520" s="59"/>
      <c r="C520" s="59"/>
      <c r="D520" s="59"/>
      <c r="E520" s="59"/>
      <c r="F520" s="59"/>
    </row>
    <row r="521" spans="1:6" x14ac:dyDescent="0.35">
      <c r="A521" s="59"/>
      <c r="B521" s="59"/>
      <c r="C521" s="59"/>
      <c r="D521" s="59"/>
      <c r="E521" s="59"/>
      <c r="F521" s="59"/>
    </row>
    <row r="522" spans="1:6" x14ac:dyDescent="0.35">
      <c r="A522" s="59"/>
      <c r="B522" s="59"/>
      <c r="C522" s="59"/>
      <c r="D522" s="59"/>
      <c r="E522" s="59"/>
      <c r="F522" s="59"/>
    </row>
    <row r="523" spans="1:6" x14ac:dyDescent="0.35">
      <c r="A523" s="59"/>
      <c r="B523" s="59"/>
      <c r="C523" s="59"/>
      <c r="D523" s="59"/>
      <c r="E523" s="59"/>
      <c r="F523" s="59"/>
    </row>
    <row r="524" spans="1:6" x14ac:dyDescent="0.35">
      <c r="A524" s="59"/>
      <c r="B524" s="59"/>
      <c r="C524" s="59"/>
      <c r="D524" s="59"/>
      <c r="E524" s="59"/>
      <c r="F524" s="59"/>
    </row>
    <row r="525" spans="1:6" x14ac:dyDescent="0.35">
      <c r="A525" s="59"/>
      <c r="B525" s="59"/>
      <c r="C525" s="59"/>
      <c r="D525" s="59"/>
      <c r="E525" s="59"/>
      <c r="F525" s="59"/>
    </row>
    <row r="526" spans="1:6" x14ac:dyDescent="0.35">
      <c r="A526" s="59"/>
      <c r="B526" s="59"/>
      <c r="C526" s="59"/>
      <c r="D526" s="59"/>
      <c r="E526" s="59"/>
      <c r="F526" s="59"/>
    </row>
    <row r="527" spans="1:6" x14ac:dyDescent="0.35">
      <c r="A527" s="59"/>
      <c r="B527" s="59"/>
      <c r="C527" s="59"/>
      <c r="D527" s="59"/>
      <c r="E527" s="59"/>
      <c r="F527" s="59"/>
    </row>
    <row r="528" spans="1:6" x14ac:dyDescent="0.35">
      <c r="A528" s="59"/>
      <c r="B528" s="59"/>
      <c r="C528" s="59"/>
      <c r="D528" s="59"/>
      <c r="E528" s="59"/>
      <c r="F528" s="59"/>
    </row>
    <row r="529" spans="1:6" x14ac:dyDescent="0.35">
      <c r="A529" s="59"/>
      <c r="B529" s="59"/>
      <c r="C529" s="59"/>
      <c r="D529" s="59"/>
      <c r="E529" s="59"/>
      <c r="F529" s="59"/>
    </row>
    <row r="530" spans="1:6" x14ac:dyDescent="0.35">
      <c r="A530" s="59"/>
      <c r="B530" s="59"/>
      <c r="C530" s="59"/>
      <c r="D530" s="59"/>
      <c r="E530" s="59"/>
      <c r="F530" s="59"/>
    </row>
    <row r="531" spans="1:6" x14ac:dyDescent="0.35">
      <c r="A531" s="59"/>
      <c r="B531" s="59"/>
      <c r="C531" s="59"/>
      <c r="D531" s="59"/>
      <c r="E531" s="59"/>
      <c r="F531" s="59"/>
    </row>
    <row r="532" spans="1:6" x14ac:dyDescent="0.35">
      <c r="A532" s="59"/>
      <c r="B532" s="59"/>
      <c r="C532" s="59"/>
      <c r="D532" s="59"/>
      <c r="E532" s="59"/>
      <c r="F532" s="59"/>
    </row>
    <row r="533" spans="1:6" x14ac:dyDescent="0.35">
      <c r="A533" s="59"/>
      <c r="B533" s="59"/>
      <c r="C533" s="59"/>
      <c r="D533" s="59"/>
      <c r="E533" s="59"/>
      <c r="F533" s="59"/>
    </row>
    <row r="534" spans="1:6" x14ac:dyDescent="0.35">
      <c r="A534" s="59"/>
      <c r="B534" s="59"/>
      <c r="C534" s="59"/>
      <c r="D534" s="59"/>
      <c r="E534" s="59"/>
      <c r="F534" s="59"/>
    </row>
    <row r="535" spans="1:6" x14ac:dyDescent="0.35">
      <c r="A535" s="59"/>
      <c r="B535" s="59"/>
      <c r="C535" s="59"/>
      <c r="D535" s="59"/>
      <c r="E535" s="59"/>
      <c r="F535" s="59"/>
    </row>
    <row r="536" spans="1:6" x14ac:dyDescent="0.35">
      <c r="A536" s="59"/>
      <c r="B536" s="59"/>
      <c r="C536" s="59"/>
      <c r="D536" s="59"/>
      <c r="E536" s="59"/>
      <c r="F536" s="59"/>
    </row>
    <row r="537" spans="1:6" x14ac:dyDescent="0.35">
      <c r="A537" s="59"/>
      <c r="B537" s="59"/>
      <c r="C537" s="59"/>
      <c r="D537" s="59"/>
      <c r="E537" s="59"/>
      <c r="F537" s="59"/>
    </row>
    <row r="538" spans="1:6" x14ac:dyDescent="0.35">
      <c r="A538" s="59"/>
      <c r="B538" s="59"/>
      <c r="C538" s="59"/>
      <c r="D538" s="59"/>
      <c r="E538" s="59"/>
      <c r="F538" s="59"/>
    </row>
    <row r="539" spans="1:6" x14ac:dyDescent="0.35">
      <c r="A539" s="59"/>
      <c r="B539" s="59"/>
      <c r="C539" s="59"/>
      <c r="D539" s="59"/>
      <c r="E539" s="59"/>
      <c r="F539" s="59"/>
    </row>
    <row r="540" spans="1:6" x14ac:dyDescent="0.35">
      <c r="A540" s="59"/>
      <c r="B540" s="59"/>
      <c r="C540" s="59"/>
      <c r="D540" s="59"/>
      <c r="E540" s="59"/>
      <c r="F540" s="59"/>
    </row>
    <row r="541" spans="1:6" x14ac:dyDescent="0.35">
      <c r="A541" s="59"/>
      <c r="B541" s="59"/>
      <c r="C541" s="59"/>
      <c r="D541" s="59"/>
      <c r="E541" s="59"/>
      <c r="F541" s="59"/>
    </row>
    <row r="542" spans="1:6" x14ac:dyDescent="0.35">
      <c r="A542" s="59"/>
      <c r="B542" s="59"/>
      <c r="C542" s="59"/>
      <c r="D542" s="59"/>
      <c r="E542" s="59"/>
      <c r="F542" s="59"/>
    </row>
    <row r="543" spans="1:6" x14ac:dyDescent="0.35">
      <c r="A543" s="59"/>
      <c r="B543" s="59"/>
      <c r="C543" s="59"/>
      <c r="D543" s="59"/>
      <c r="E543" s="59"/>
      <c r="F543" s="59"/>
    </row>
    <row r="544" spans="1:6" x14ac:dyDescent="0.35">
      <c r="A544" s="59"/>
      <c r="B544" s="59"/>
      <c r="C544" s="59"/>
      <c r="D544" s="59"/>
      <c r="E544" s="59"/>
      <c r="F544" s="59"/>
    </row>
    <row r="545" spans="1:6" x14ac:dyDescent="0.35">
      <c r="A545" s="59"/>
      <c r="B545" s="59"/>
      <c r="C545" s="59"/>
      <c r="D545" s="59"/>
      <c r="E545" s="59"/>
      <c r="F545" s="59"/>
    </row>
    <row r="546" spans="1:6" x14ac:dyDescent="0.35">
      <c r="A546" s="59"/>
      <c r="B546" s="59"/>
      <c r="C546" s="59"/>
      <c r="D546" s="59"/>
      <c r="E546" s="59"/>
      <c r="F546" s="59"/>
    </row>
    <row r="547" spans="1:6" x14ac:dyDescent="0.35">
      <c r="A547" s="59"/>
      <c r="B547" s="59"/>
      <c r="C547" s="59"/>
      <c r="D547" s="59"/>
      <c r="E547" s="59"/>
      <c r="F547" s="59"/>
    </row>
    <row r="548" spans="1:6" x14ac:dyDescent="0.35">
      <c r="A548" s="59"/>
      <c r="B548" s="59"/>
      <c r="C548" s="59"/>
      <c r="D548" s="59"/>
      <c r="E548" s="59"/>
      <c r="F548" s="59"/>
    </row>
    <row r="549" spans="1:6" x14ac:dyDescent="0.35">
      <c r="A549" s="59"/>
      <c r="B549" s="59"/>
      <c r="C549" s="59"/>
      <c r="D549" s="59"/>
      <c r="E549" s="59"/>
      <c r="F549" s="59"/>
    </row>
    <row r="550" spans="1:6" x14ac:dyDescent="0.35">
      <c r="A550" s="59"/>
      <c r="B550" s="59"/>
      <c r="C550" s="59"/>
      <c r="D550" s="59"/>
      <c r="E550" s="59"/>
      <c r="F550" s="59"/>
    </row>
    <row r="551" spans="1:6" x14ac:dyDescent="0.35">
      <c r="A551" s="59"/>
      <c r="B551" s="59"/>
      <c r="C551" s="59"/>
      <c r="D551" s="59"/>
      <c r="E551" s="59"/>
      <c r="F551" s="59"/>
    </row>
    <row r="552" spans="1:6" x14ac:dyDescent="0.35">
      <c r="A552" s="59"/>
      <c r="B552" s="59"/>
      <c r="C552" s="59"/>
      <c r="D552" s="59"/>
      <c r="E552" s="59"/>
      <c r="F552" s="59"/>
    </row>
    <row r="553" spans="1:6" x14ac:dyDescent="0.35">
      <c r="A553" s="59"/>
      <c r="B553" s="59"/>
      <c r="C553" s="59"/>
      <c r="D553" s="59"/>
      <c r="E553" s="59"/>
      <c r="F553" s="59"/>
    </row>
    <row r="554" spans="1:6" x14ac:dyDescent="0.35">
      <c r="A554" s="59"/>
      <c r="B554" s="59"/>
      <c r="C554" s="59"/>
      <c r="D554" s="59"/>
      <c r="E554" s="59"/>
      <c r="F554" s="59"/>
    </row>
    <row r="555" spans="1:6" x14ac:dyDescent="0.35">
      <c r="A555" s="59"/>
      <c r="B555" s="59"/>
      <c r="C555" s="59"/>
      <c r="D555" s="59"/>
      <c r="E555" s="59"/>
      <c r="F555" s="59"/>
    </row>
    <row r="556" spans="1:6" x14ac:dyDescent="0.35">
      <c r="A556" s="59"/>
      <c r="B556" s="59"/>
      <c r="C556" s="59"/>
      <c r="D556" s="59"/>
      <c r="E556" s="59"/>
      <c r="F556" s="59"/>
    </row>
    <row r="557" spans="1:6" x14ac:dyDescent="0.35">
      <c r="A557" s="59"/>
      <c r="B557" s="59"/>
      <c r="C557" s="59"/>
      <c r="D557" s="59"/>
      <c r="E557" s="59"/>
      <c r="F557" s="59"/>
    </row>
    <row r="558" spans="1:6" x14ac:dyDescent="0.35">
      <c r="A558" s="59"/>
      <c r="B558" s="59"/>
      <c r="C558" s="59"/>
      <c r="D558" s="59"/>
      <c r="E558" s="59"/>
      <c r="F558" s="59"/>
    </row>
    <row r="559" spans="1:6" x14ac:dyDescent="0.35">
      <c r="A559" s="59"/>
      <c r="B559" s="59"/>
      <c r="C559" s="59"/>
      <c r="D559" s="59"/>
      <c r="E559" s="59"/>
      <c r="F559" s="59"/>
    </row>
    <row r="560" spans="1:6" x14ac:dyDescent="0.35">
      <c r="A560" s="59"/>
      <c r="B560" s="59"/>
      <c r="C560" s="59"/>
      <c r="D560" s="59"/>
      <c r="E560" s="59"/>
      <c r="F560" s="59"/>
    </row>
    <row r="561" spans="1:6" x14ac:dyDescent="0.35">
      <c r="A561" s="59"/>
      <c r="B561" s="59"/>
      <c r="C561" s="59"/>
      <c r="D561" s="59"/>
      <c r="E561" s="59"/>
      <c r="F561" s="59"/>
    </row>
    <row r="562" spans="1:6" x14ac:dyDescent="0.35">
      <c r="A562" s="59"/>
      <c r="B562" s="59"/>
      <c r="C562" s="59"/>
      <c r="D562" s="59"/>
      <c r="E562" s="59"/>
      <c r="F562" s="59"/>
    </row>
    <row r="563" spans="1:6" x14ac:dyDescent="0.35">
      <c r="A563" s="59"/>
      <c r="B563" s="59"/>
      <c r="C563" s="59"/>
      <c r="D563" s="59"/>
      <c r="E563" s="59"/>
      <c r="F563" s="59"/>
    </row>
    <row r="564" spans="1:6" x14ac:dyDescent="0.35">
      <c r="A564" s="59"/>
      <c r="B564" s="59"/>
      <c r="C564" s="59"/>
      <c r="D564" s="59"/>
      <c r="E564" s="59"/>
      <c r="F564" s="59"/>
    </row>
    <row r="565" spans="1:6" x14ac:dyDescent="0.35">
      <c r="A565" s="59"/>
      <c r="B565" s="59"/>
      <c r="C565" s="59"/>
      <c r="D565" s="59"/>
      <c r="E565" s="59"/>
      <c r="F565" s="59"/>
    </row>
    <row r="566" spans="1:6" x14ac:dyDescent="0.35">
      <c r="A566" s="59"/>
      <c r="B566" s="59"/>
      <c r="C566" s="59"/>
      <c r="D566" s="59"/>
      <c r="E566" s="59"/>
      <c r="F566" s="59"/>
    </row>
    <row r="567" spans="1:6" x14ac:dyDescent="0.35">
      <c r="A567" s="59"/>
      <c r="B567" s="59"/>
      <c r="C567" s="59"/>
      <c r="D567" s="59"/>
      <c r="E567" s="59"/>
      <c r="F567" s="59"/>
    </row>
    <row r="568" spans="1:6" x14ac:dyDescent="0.35">
      <c r="A568" s="59"/>
      <c r="B568" s="59"/>
      <c r="C568" s="59"/>
      <c r="D568" s="59"/>
      <c r="E568" s="59"/>
      <c r="F568" s="59"/>
    </row>
    <row r="569" spans="1:6" x14ac:dyDescent="0.35">
      <c r="A569" s="59"/>
      <c r="B569" s="59"/>
      <c r="C569" s="59"/>
      <c r="D569" s="59"/>
      <c r="E569" s="59"/>
      <c r="F569" s="59"/>
    </row>
    <row r="570" spans="1:6" x14ac:dyDescent="0.35">
      <c r="A570" s="59"/>
      <c r="B570" s="59"/>
      <c r="C570" s="59"/>
      <c r="D570" s="59"/>
      <c r="E570" s="59"/>
      <c r="F570" s="59"/>
    </row>
    <row r="571" spans="1:6" x14ac:dyDescent="0.35">
      <c r="A571" s="59"/>
      <c r="B571" s="59"/>
      <c r="C571" s="59"/>
      <c r="D571" s="59"/>
      <c r="E571" s="59"/>
      <c r="F571" s="59"/>
    </row>
    <row r="572" spans="1:6" x14ac:dyDescent="0.35">
      <c r="A572" s="59"/>
      <c r="B572" s="59"/>
      <c r="C572" s="59"/>
      <c r="D572" s="59"/>
      <c r="E572" s="59"/>
      <c r="F572" s="59"/>
    </row>
    <row r="573" spans="1:6" x14ac:dyDescent="0.35">
      <c r="A573" s="59"/>
      <c r="B573" s="59"/>
      <c r="C573" s="59"/>
      <c r="D573" s="59"/>
      <c r="E573" s="59"/>
      <c r="F573" s="59"/>
    </row>
    <row r="574" spans="1:6" x14ac:dyDescent="0.35">
      <c r="A574" s="59"/>
      <c r="B574" s="59"/>
      <c r="C574" s="59"/>
      <c r="D574" s="59"/>
      <c r="E574" s="59"/>
      <c r="F574" s="59"/>
    </row>
    <row r="575" spans="1:6" x14ac:dyDescent="0.35">
      <c r="A575" s="59"/>
      <c r="B575" s="59"/>
      <c r="C575" s="59"/>
      <c r="D575" s="59"/>
      <c r="E575" s="59"/>
      <c r="F575" s="59"/>
    </row>
    <row r="576" spans="1:6" x14ac:dyDescent="0.35">
      <c r="A576" s="59"/>
      <c r="B576" s="59"/>
      <c r="C576" s="59"/>
      <c r="D576" s="59"/>
      <c r="E576" s="59"/>
      <c r="F576" s="59"/>
    </row>
    <row r="577" spans="1:6" x14ac:dyDescent="0.35">
      <c r="A577" s="59"/>
      <c r="B577" s="59"/>
      <c r="C577" s="59"/>
      <c r="D577" s="59"/>
      <c r="E577" s="59"/>
      <c r="F577" s="59"/>
    </row>
    <row r="578" spans="1:6" x14ac:dyDescent="0.35">
      <c r="A578" s="59"/>
      <c r="B578" s="59"/>
      <c r="C578" s="59"/>
      <c r="D578" s="59"/>
      <c r="E578" s="59"/>
      <c r="F578" s="59"/>
    </row>
    <row r="579" spans="1:6" x14ac:dyDescent="0.35">
      <c r="A579" s="59"/>
      <c r="B579" s="59"/>
      <c r="C579" s="59"/>
      <c r="D579" s="59"/>
      <c r="E579" s="59"/>
      <c r="F579" s="59"/>
    </row>
    <row r="580" spans="1:6" x14ac:dyDescent="0.35">
      <c r="A580" s="59"/>
      <c r="B580" s="59"/>
      <c r="C580" s="59"/>
      <c r="D580" s="59"/>
      <c r="E580" s="59"/>
      <c r="F580" s="59"/>
    </row>
    <row r="581" spans="1:6" x14ac:dyDescent="0.35">
      <c r="A581" s="59"/>
      <c r="B581" s="59"/>
      <c r="C581" s="59"/>
      <c r="D581" s="59"/>
      <c r="E581" s="59"/>
      <c r="F581" s="59"/>
    </row>
    <row r="582" spans="1:6" x14ac:dyDescent="0.35">
      <c r="A582" s="59"/>
      <c r="B582" s="59"/>
      <c r="C582" s="59"/>
      <c r="D582" s="59"/>
      <c r="E582" s="59"/>
      <c r="F582" s="59"/>
    </row>
    <row r="583" spans="1:6" x14ac:dyDescent="0.35">
      <c r="A583" s="59"/>
      <c r="B583" s="59"/>
      <c r="C583" s="59"/>
      <c r="D583" s="59"/>
      <c r="E583" s="59"/>
      <c r="F583" s="59"/>
    </row>
    <row r="584" spans="1:6" x14ac:dyDescent="0.35">
      <c r="A584" s="59"/>
      <c r="B584" s="59"/>
      <c r="C584" s="59"/>
      <c r="D584" s="59"/>
      <c r="E584" s="59"/>
      <c r="F584" s="59"/>
    </row>
    <row r="585" spans="1:6" x14ac:dyDescent="0.35">
      <c r="A585" s="59"/>
      <c r="B585" s="59"/>
      <c r="C585" s="59"/>
      <c r="D585" s="59"/>
      <c r="E585" s="59"/>
      <c r="F585" s="59"/>
    </row>
    <row r="586" spans="1:6" x14ac:dyDescent="0.35">
      <c r="A586" s="59"/>
      <c r="B586" s="59"/>
      <c r="C586" s="59"/>
      <c r="D586" s="59"/>
      <c r="E586" s="59"/>
      <c r="F586" s="59"/>
    </row>
    <row r="587" spans="1:6" x14ac:dyDescent="0.35">
      <c r="A587" s="59"/>
      <c r="B587" s="59"/>
      <c r="C587" s="59"/>
      <c r="D587" s="59"/>
      <c r="E587" s="59"/>
      <c r="F587" s="59"/>
    </row>
    <row r="588" spans="1:6" x14ac:dyDescent="0.35">
      <c r="A588" s="59"/>
      <c r="B588" s="59"/>
      <c r="C588" s="59"/>
      <c r="D588" s="59"/>
      <c r="E588" s="59"/>
      <c r="F588" s="59"/>
    </row>
    <row r="589" spans="1:6" x14ac:dyDescent="0.35">
      <c r="A589" s="59"/>
      <c r="B589" s="59"/>
      <c r="C589" s="59"/>
      <c r="D589" s="59"/>
      <c r="E589" s="59"/>
      <c r="F589" s="59"/>
    </row>
    <row r="590" spans="1:6" x14ac:dyDescent="0.35">
      <c r="A590" s="59"/>
      <c r="B590" s="59"/>
      <c r="C590" s="59"/>
      <c r="D590" s="59"/>
      <c r="E590" s="59"/>
      <c r="F590" s="59"/>
    </row>
    <row r="591" spans="1:6" x14ac:dyDescent="0.35">
      <c r="A591" s="59"/>
      <c r="B591" s="59"/>
      <c r="C591" s="59"/>
      <c r="D591" s="59"/>
      <c r="E591" s="59"/>
      <c r="F591" s="59"/>
    </row>
    <row r="592" spans="1:6" x14ac:dyDescent="0.35">
      <c r="A592" s="59"/>
      <c r="B592" s="59"/>
      <c r="C592" s="59"/>
      <c r="D592" s="59"/>
      <c r="E592" s="59"/>
      <c r="F592" s="59"/>
    </row>
    <row r="593" spans="1:6" x14ac:dyDescent="0.35">
      <c r="A593" s="59"/>
      <c r="B593" s="59"/>
      <c r="C593" s="59"/>
      <c r="D593" s="59"/>
      <c r="E593" s="59"/>
      <c r="F593" s="59"/>
    </row>
    <row r="594" spans="1:6" x14ac:dyDescent="0.35">
      <c r="A594" s="59"/>
      <c r="B594" s="59"/>
      <c r="C594" s="59"/>
      <c r="D594" s="59"/>
      <c r="E594" s="59"/>
      <c r="F594" s="59"/>
    </row>
    <row r="595" spans="1:6" x14ac:dyDescent="0.35">
      <c r="A595" s="59"/>
      <c r="B595" s="59"/>
      <c r="C595" s="59"/>
      <c r="D595" s="59"/>
      <c r="E595" s="59"/>
      <c r="F595" s="59"/>
    </row>
    <row r="596" spans="1:6" x14ac:dyDescent="0.35">
      <c r="A596" s="59"/>
      <c r="B596" s="59"/>
      <c r="C596" s="59"/>
      <c r="D596" s="59"/>
      <c r="E596" s="59"/>
      <c r="F596" s="59"/>
    </row>
    <row r="597" spans="1:6" x14ac:dyDescent="0.35">
      <c r="A597" s="59"/>
      <c r="B597" s="59"/>
      <c r="C597" s="59"/>
      <c r="D597" s="59"/>
      <c r="E597" s="59"/>
      <c r="F597" s="59"/>
    </row>
    <row r="598" spans="1:6" x14ac:dyDescent="0.35">
      <c r="A598" s="59"/>
      <c r="B598" s="59"/>
      <c r="C598" s="59"/>
      <c r="D598" s="59"/>
      <c r="E598" s="59"/>
      <c r="F598" s="59"/>
    </row>
    <row r="599" spans="1:6" x14ac:dyDescent="0.35">
      <c r="A599" s="59"/>
      <c r="B599" s="59"/>
      <c r="C599" s="59"/>
      <c r="D599" s="59"/>
      <c r="E599" s="59"/>
      <c r="F599" s="59"/>
    </row>
    <row r="600" spans="1:6" x14ac:dyDescent="0.35">
      <c r="A600" s="59"/>
      <c r="B600" s="59"/>
      <c r="C600" s="59"/>
      <c r="D600" s="59"/>
      <c r="E600" s="59"/>
      <c r="F600" s="59"/>
    </row>
    <row r="601" spans="1:6" x14ac:dyDescent="0.35">
      <c r="A601" s="59"/>
      <c r="B601" s="59"/>
      <c r="C601" s="59"/>
      <c r="D601" s="59"/>
      <c r="E601" s="59"/>
      <c r="F601" s="59"/>
    </row>
    <row r="602" spans="1:6" x14ac:dyDescent="0.35">
      <c r="A602" s="59"/>
      <c r="B602" s="59"/>
      <c r="C602" s="59"/>
      <c r="D602" s="59"/>
      <c r="E602" s="59"/>
      <c r="F602" s="59"/>
    </row>
    <row r="603" spans="1:6" x14ac:dyDescent="0.35">
      <c r="A603" s="59"/>
      <c r="B603" s="59"/>
      <c r="C603" s="59"/>
      <c r="D603" s="59"/>
      <c r="E603" s="59"/>
      <c r="F603" s="59"/>
    </row>
    <row r="604" spans="1:6" x14ac:dyDescent="0.35">
      <c r="A604" s="59"/>
      <c r="B604" s="59"/>
      <c r="C604" s="59"/>
      <c r="D604" s="59"/>
      <c r="E604" s="59"/>
      <c r="F604" s="59"/>
    </row>
    <row r="605" spans="1:6" x14ac:dyDescent="0.35">
      <c r="A605" s="59"/>
      <c r="B605" s="59"/>
      <c r="C605" s="59"/>
      <c r="D605" s="59"/>
      <c r="E605" s="59"/>
      <c r="F605" s="59"/>
    </row>
    <row r="606" spans="1:6" x14ac:dyDescent="0.35">
      <c r="A606" s="59"/>
      <c r="B606" s="59"/>
      <c r="C606" s="59"/>
      <c r="D606" s="59"/>
      <c r="E606" s="59"/>
      <c r="F606" s="59"/>
    </row>
    <row r="607" spans="1:6" x14ac:dyDescent="0.35">
      <c r="A607" s="59"/>
      <c r="B607" s="59"/>
      <c r="C607" s="59"/>
      <c r="D607" s="59"/>
      <c r="E607" s="59"/>
      <c r="F607" s="59"/>
    </row>
    <row r="608" spans="1:6" x14ac:dyDescent="0.35">
      <c r="A608" s="59"/>
      <c r="B608" s="59"/>
      <c r="C608" s="59"/>
      <c r="D608" s="59"/>
      <c r="E608" s="59"/>
      <c r="F608" s="59"/>
    </row>
    <row r="609" spans="1:6" x14ac:dyDescent="0.35">
      <c r="A609" s="59"/>
      <c r="B609" s="59"/>
      <c r="C609" s="59"/>
      <c r="D609" s="59"/>
      <c r="E609" s="59"/>
      <c r="F609" s="59"/>
    </row>
    <row r="610" spans="1:6" x14ac:dyDescent="0.35">
      <c r="A610" s="59"/>
      <c r="B610" s="59"/>
      <c r="C610" s="59"/>
      <c r="D610" s="59"/>
      <c r="E610" s="59"/>
      <c r="F610" s="59"/>
    </row>
    <row r="611" spans="1:6" x14ac:dyDescent="0.35">
      <c r="A611" s="59"/>
      <c r="B611" s="59"/>
      <c r="C611" s="59"/>
      <c r="D611" s="59"/>
      <c r="E611" s="59"/>
      <c r="F611" s="59"/>
    </row>
    <row r="612" spans="1:6" x14ac:dyDescent="0.35">
      <c r="A612" s="59"/>
      <c r="B612" s="59"/>
      <c r="C612" s="59"/>
      <c r="D612" s="59"/>
      <c r="E612" s="59"/>
      <c r="F612" s="59"/>
    </row>
    <row r="613" spans="1:6" x14ac:dyDescent="0.35">
      <c r="A613" s="59"/>
      <c r="B613" s="59"/>
      <c r="C613" s="59"/>
      <c r="D613" s="59"/>
      <c r="E613" s="59"/>
      <c r="F613" s="59"/>
    </row>
    <row r="614" spans="1:6" x14ac:dyDescent="0.35">
      <c r="A614" s="59"/>
      <c r="B614" s="59"/>
      <c r="C614" s="59"/>
      <c r="D614" s="59"/>
      <c r="E614" s="59"/>
      <c r="F614" s="59"/>
    </row>
    <row r="615" spans="1:6" x14ac:dyDescent="0.35">
      <c r="A615" s="59"/>
      <c r="B615" s="59"/>
      <c r="C615" s="59"/>
      <c r="D615" s="59"/>
      <c r="E615" s="59"/>
      <c r="F615" s="59"/>
    </row>
    <row r="616" spans="1:6" x14ac:dyDescent="0.35">
      <c r="A616" s="59"/>
      <c r="B616" s="59"/>
      <c r="C616" s="59"/>
      <c r="D616" s="59"/>
      <c r="E616" s="59"/>
      <c r="F616" s="59"/>
    </row>
    <row r="617" spans="1:6" x14ac:dyDescent="0.35">
      <c r="A617" s="59"/>
      <c r="B617" s="59"/>
      <c r="C617" s="59"/>
      <c r="D617" s="59"/>
      <c r="E617" s="59"/>
      <c r="F617" s="59"/>
    </row>
    <row r="618" spans="1:6" x14ac:dyDescent="0.35">
      <c r="A618" s="59"/>
      <c r="B618" s="59"/>
      <c r="C618" s="59"/>
      <c r="D618" s="59"/>
      <c r="E618" s="59"/>
      <c r="F618" s="59"/>
    </row>
    <row r="619" spans="1:6" x14ac:dyDescent="0.35">
      <c r="A619" s="59"/>
      <c r="B619" s="59"/>
      <c r="C619" s="59"/>
      <c r="D619" s="59"/>
      <c r="E619" s="59"/>
      <c r="F619" s="59"/>
    </row>
    <row r="620" spans="1:6" x14ac:dyDescent="0.35">
      <c r="A620" s="59"/>
      <c r="B620" s="59"/>
      <c r="C620" s="59"/>
      <c r="D620" s="59"/>
      <c r="E620" s="59"/>
      <c r="F620" s="59"/>
    </row>
    <row r="621" spans="1:6" x14ac:dyDescent="0.35">
      <c r="A621" s="59"/>
      <c r="B621" s="59"/>
      <c r="C621" s="59"/>
      <c r="D621" s="59"/>
      <c r="E621" s="59"/>
      <c r="F621" s="59"/>
    </row>
    <row r="622" spans="1:6" x14ac:dyDescent="0.35">
      <c r="A622" s="59"/>
      <c r="B622" s="59"/>
      <c r="C622" s="59"/>
      <c r="D622" s="59"/>
      <c r="E622" s="59"/>
      <c r="F622" s="59"/>
    </row>
    <row r="623" spans="1:6" x14ac:dyDescent="0.35">
      <c r="A623" s="59"/>
      <c r="B623" s="59"/>
      <c r="C623" s="59"/>
      <c r="D623" s="59"/>
      <c r="E623" s="59"/>
      <c r="F623" s="59"/>
    </row>
    <row r="624" spans="1:6" x14ac:dyDescent="0.35">
      <c r="A624" s="59"/>
      <c r="B624" s="59"/>
      <c r="C624" s="59"/>
      <c r="D624" s="59"/>
      <c r="E624" s="59"/>
      <c r="F624" s="59"/>
    </row>
    <row r="625" spans="1:6" x14ac:dyDescent="0.35">
      <c r="A625" s="59"/>
      <c r="B625" s="59"/>
      <c r="C625" s="59"/>
      <c r="D625" s="59"/>
      <c r="E625" s="59"/>
      <c r="F625" s="59"/>
    </row>
    <row r="626" spans="1:6" x14ac:dyDescent="0.35">
      <c r="A626" s="59"/>
      <c r="B626" s="59"/>
      <c r="C626" s="59"/>
      <c r="D626" s="59"/>
      <c r="E626" s="59"/>
      <c r="F626" s="59"/>
    </row>
    <row r="627" spans="1:6" x14ac:dyDescent="0.35">
      <c r="A627" s="59"/>
      <c r="B627" s="59"/>
      <c r="C627" s="59"/>
      <c r="D627" s="59"/>
      <c r="E627" s="59"/>
      <c r="F627" s="59"/>
    </row>
    <row r="628" spans="1:6" x14ac:dyDescent="0.35">
      <c r="A628" s="59"/>
      <c r="B628" s="59"/>
      <c r="C628" s="59"/>
      <c r="D628" s="59"/>
      <c r="E628" s="59"/>
      <c r="F628" s="59"/>
    </row>
    <row r="629" spans="1:6" x14ac:dyDescent="0.35">
      <c r="A629" s="59"/>
      <c r="B629" s="59"/>
      <c r="C629" s="59"/>
      <c r="D629" s="59"/>
      <c r="E629" s="59"/>
      <c r="F629" s="59"/>
    </row>
    <row r="630" spans="1:6" x14ac:dyDescent="0.35">
      <c r="A630" s="59"/>
      <c r="B630" s="59"/>
      <c r="C630" s="59"/>
      <c r="D630" s="59"/>
      <c r="E630" s="59"/>
      <c r="F630" s="59"/>
    </row>
    <row r="631" spans="1:6" x14ac:dyDescent="0.35">
      <c r="A631" s="59"/>
      <c r="B631" s="59"/>
      <c r="C631" s="59"/>
      <c r="D631" s="59"/>
      <c r="E631" s="59"/>
      <c r="F631" s="59"/>
    </row>
    <row r="632" spans="1:6" x14ac:dyDescent="0.35">
      <c r="A632" s="59"/>
      <c r="B632" s="59"/>
      <c r="C632" s="59"/>
      <c r="D632" s="59"/>
      <c r="E632" s="59"/>
      <c r="F632" s="59"/>
    </row>
    <row r="633" spans="1:6" x14ac:dyDescent="0.35">
      <c r="A633" s="59"/>
      <c r="B633" s="59"/>
      <c r="C633" s="59"/>
      <c r="D633" s="59"/>
      <c r="E633" s="59"/>
      <c r="F633" s="59"/>
    </row>
    <row r="634" spans="1:6" x14ac:dyDescent="0.35">
      <c r="A634" s="59"/>
      <c r="B634" s="59"/>
      <c r="C634" s="59"/>
      <c r="D634" s="59"/>
      <c r="E634" s="59"/>
      <c r="F634" s="59"/>
    </row>
    <row r="635" spans="1:6" x14ac:dyDescent="0.35">
      <c r="A635" s="59"/>
      <c r="B635" s="59"/>
      <c r="C635" s="59"/>
      <c r="D635" s="59"/>
      <c r="E635" s="59"/>
      <c r="F635" s="59"/>
    </row>
    <row r="636" spans="1:6" x14ac:dyDescent="0.35">
      <c r="A636" s="59"/>
      <c r="B636" s="59"/>
      <c r="C636" s="59"/>
      <c r="D636" s="59"/>
      <c r="E636" s="59"/>
      <c r="F636" s="59"/>
    </row>
    <row r="637" spans="1:6" x14ac:dyDescent="0.35">
      <c r="A637" s="59"/>
      <c r="B637" s="59"/>
      <c r="C637" s="59"/>
      <c r="D637" s="59"/>
      <c r="E637" s="59"/>
      <c r="F637" s="59"/>
    </row>
    <row r="638" spans="1:6" x14ac:dyDescent="0.35">
      <c r="A638" s="59"/>
      <c r="B638" s="59"/>
      <c r="C638" s="59"/>
      <c r="D638" s="59"/>
      <c r="E638" s="59"/>
      <c r="F638" s="59"/>
    </row>
    <row r="639" spans="1:6" x14ac:dyDescent="0.35">
      <c r="A639" s="59"/>
      <c r="B639" s="59"/>
      <c r="C639" s="59"/>
      <c r="D639" s="59"/>
      <c r="E639" s="59"/>
      <c r="F639" s="59"/>
    </row>
    <row r="640" spans="1:6" x14ac:dyDescent="0.35">
      <c r="A640" s="59"/>
      <c r="B640" s="59"/>
      <c r="C640" s="59"/>
      <c r="D640" s="59"/>
      <c r="E640" s="59"/>
      <c r="F640" s="59"/>
    </row>
    <row r="641" spans="1:6" x14ac:dyDescent="0.35">
      <c r="A641" s="59"/>
      <c r="B641" s="59"/>
      <c r="C641" s="59"/>
      <c r="D641" s="59"/>
      <c r="E641" s="59"/>
      <c r="F641" s="59"/>
    </row>
    <row r="642" spans="1:6" x14ac:dyDescent="0.35">
      <c r="A642" s="59"/>
      <c r="B642" s="59"/>
      <c r="C642" s="59"/>
      <c r="D642" s="59"/>
      <c r="E642" s="59"/>
      <c r="F642" s="59"/>
    </row>
    <row r="643" spans="1:6" x14ac:dyDescent="0.35">
      <c r="A643" s="59"/>
      <c r="B643" s="59"/>
      <c r="C643" s="59"/>
      <c r="D643" s="59"/>
      <c r="E643" s="59"/>
      <c r="F643" s="59"/>
    </row>
    <row r="644" spans="1:6" x14ac:dyDescent="0.35">
      <c r="A644" s="59"/>
      <c r="B644" s="59"/>
      <c r="C644" s="59"/>
      <c r="D644" s="59"/>
      <c r="E644" s="59"/>
      <c r="F644" s="59"/>
    </row>
    <row r="645" spans="1:6" x14ac:dyDescent="0.35">
      <c r="A645" s="59"/>
      <c r="B645" s="59"/>
      <c r="C645" s="59"/>
      <c r="D645" s="59"/>
      <c r="E645" s="59"/>
      <c r="F645" s="59"/>
    </row>
    <row r="646" spans="1:6" x14ac:dyDescent="0.35">
      <c r="A646" s="59"/>
      <c r="B646" s="59"/>
      <c r="C646" s="59"/>
      <c r="D646" s="59"/>
      <c r="E646" s="59"/>
      <c r="F646" s="59"/>
    </row>
    <row r="647" spans="1:6" x14ac:dyDescent="0.35">
      <c r="A647" s="59"/>
      <c r="B647" s="59"/>
      <c r="C647" s="59"/>
      <c r="D647" s="59"/>
      <c r="E647" s="59"/>
      <c r="F647" s="59"/>
    </row>
    <row r="648" spans="1:6" x14ac:dyDescent="0.35">
      <c r="A648" s="59"/>
      <c r="B648" s="59"/>
      <c r="C648" s="59"/>
      <c r="D648" s="59"/>
      <c r="E648" s="59"/>
      <c r="F648" s="59"/>
    </row>
    <row r="649" spans="1:6" x14ac:dyDescent="0.35">
      <c r="A649" s="59"/>
      <c r="B649" s="59"/>
      <c r="C649" s="59"/>
      <c r="D649" s="59"/>
      <c r="E649" s="59"/>
      <c r="F649" s="59"/>
    </row>
    <row r="650" spans="1:6" x14ac:dyDescent="0.35">
      <c r="A650" s="59"/>
      <c r="B650" s="59"/>
      <c r="C650" s="59"/>
      <c r="D650" s="59"/>
      <c r="E650" s="59"/>
      <c r="F650" s="59"/>
    </row>
    <row r="651" spans="1:6" x14ac:dyDescent="0.35">
      <c r="A651" s="59"/>
      <c r="B651" s="59"/>
      <c r="C651" s="59"/>
      <c r="D651" s="59"/>
      <c r="E651" s="59"/>
      <c r="F651" s="59"/>
    </row>
    <row r="652" spans="1:6" x14ac:dyDescent="0.35">
      <c r="A652" s="59"/>
      <c r="B652" s="59"/>
      <c r="C652" s="59"/>
      <c r="D652" s="59"/>
      <c r="E652" s="59"/>
      <c r="F652" s="59"/>
    </row>
    <row r="653" spans="1:6" x14ac:dyDescent="0.35">
      <c r="A653" s="59"/>
      <c r="B653" s="59"/>
      <c r="C653" s="59"/>
      <c r="D653" s="59"/>
      <c r="E653" s="59"/>
      <c r="F653" s="59"/>
    </row>
    <row r="654" spans="1:6" x14ac:dyDescent="0.35">
      <c r="A654" s="59"/>
      <c r="B654" s="59"/>
      <c r="C654" s="59"/>
      <c r="D654" s="59"/>
      <c r="E654" s="59"/>
      <c r="F654" s="59"/>
    </row>
    <row r="655" spans="1:6" x14ac:dyDescent="0.35">
      <c r="A655" s="59"/>
      <c r="B655" s="59"/>
      <c r="C655" s="59"/>
      <c r="D655" s="59"/>
      <c r="E655" s="59"/>
      <c r="F655" s="59"/>
    </row>
    <row r="656" spans="1:6" x14ac:dyDescent="0.35">
      <c r="A656" s="59"/>
      <c r="B656" s="59"/>
      <c r="C656" s="59"/>
      <c r="D656" s="59"/>
      <c r="E656" s="59"/>
      <c r="F656" s="59"/>
    </row>
    <row r="657" spans="1:6" x14ac:dyDescent="0.35">
      <c r="A657" s="59"/>
      <c r="B657" s="59"/>
      <c r="C657" s="59"/>
      <c r="D657" s="59"/>
      <c r="E657" s="59"/>
      <c r="F657" s="59"/>
    </row>
    <row r="658" spans="1:6" x14ac:dyDescent="0.35">
      <c r="A658" s="59"/>
      <c r="B658" s="59"/>
      <c r="C658" s="59"/>
      <c r="D658" s="59"/>
      <c r="E658" s="59"/>
      <c r="F658" s="59"/>
    </row>
    <row r="659" spans="1:6" x14ac:dyDescent="0.35">
      <c r="A659" s="59"/>
      <c r="B659" s="59"/>
      <c r="C659" s="59"/>
      <c r="D659" s="59"/>
      <c r="E659" s="59"/>
      <c r="F659" s="59"/>
    </row>
    <row r="660" spans="1:6" x14ac:dyDescent="0.35">
      <c r="A660" s="59"/>
      <c r="B660" s="59"/>
      <c r="C660" s="59"/>
      <c r="D660" s="59"/>
      <c r="E660" s="59"/>
      <c r="F660" s="59"/>
    </row>
    <row r="661" spans="1:6" x14ac:dyDescent="0.35">
      <c r="A661" s="59"/>
      <c r="B661" s="59"/>
      <c r="C661" s="59"/>
      <c r="D661" s="59"/>
      <c r="E661" s="59"/>
      <c r="F661" s="59"/>
    </row>
    <row r="662" spans="1:6" x14ac:dyDescent="0.35">
      <c r="A662" s="59"/>
      <c r="B662" s="59"/>
      <c r="C662" s="59"/>
      <c r="D662" s="59"/>
      <c r="E662" s="59"/>
      <c r="F662" s="59"/>
    </row>
    <row r="663" spans="1:6" x14ac:dyDescent="0.35">
      <c r="A663" s="59"/>
      <c r="B663" s="59"/>
      <c r="C663" s="59"/>
      <c r="D663" s="59"/>
      <c r="E663" s="59"/>
      <c r="F663" s="59"/>
    </row>
    <row r="664" spans="1:6" x14ac:dyDescent="0.35">
      <c r="A664" s="59"/>
      <c r="B664" s="59"/>
      <c r="C664" s="59"/>
      <c r="D664" s="59"/>
      <c r="E664" s="59"/>
      <c r="F664" s="59"/>
    </row>
    <row r="665" spans="1:6" x14ac:dyDescent="0.35">
      <c r="A665" s="59"/>
      <c r="B665" s="59"/>
      <c r="C665" s="59"/>
      <c r="D665" s="59"/>
      <c r="E665" s="59"/>
      <c r="F665" s="59"/>
    </row>
    <row r="666" spans="1:6" x14ac:dyDescent="0.35">
      <c r="A666" s="59"/>
      <c r="B666" s="59"/>
      <c r="C666" s="59"/>
      <c r="D666" s="59"/>
      <c r="E666" s="59"/>
      <c r="F666" s="59"/>
    </row>
    <row r="667" spans="1:6" x14ac:dyDescent="0.35">
      <c r="A667" s="59"/>
      <c r="B667" s="59"/>
      <c r="C667" s="59"/>
      <c r="D667" s="59"/>
      <c r="E667" s="59"/>
      <c r="F667" s="59"/>
    </row>
    <row r="668" spans="1:6" x14ac:dyDescent="0.35">
      <c r="A668" s="59"/>
      <c r="B668" s="59"/>
      <c r="C668" s="59"/>
      <c r="D668" s="59"/>
      <c r="E668" s="59"/>
      <c r="F668" s="59"/>
    </row>
    <row r="669" spans="1:6" x14ac:dyDescent="0.35">
      <c r="A669" s="59"/>
      <c r="B669" s="59"/>
      <c r="C669" s="59"/>
      <c r="D669" s="59"/>
      <c r="E669" s="59"/>
      <c r="F669" s="59"/>
    </row>
    <row r="670" spans="1:6" x14ac:dyDescent="0.35">
      <c r="A670" s="59"/>
      <c r="B670" s="59"/>
      <c r="C670" s="59"/>
      <c r="D670" s="59"/>
      <c r="E670" s="59"/>
      <c r="F670" s="59"/>
    </row>
    <row r="671" spans="1:6" x14ac:dyDescent="0.35">
      <c r="A671" s="59"/>
      <c r="B671" s="59"/>
      <c r="C671" s="59"/>
      <c r="D671" s="59"/>
      <c r="E671" s="59"/>
      <c r="F671" s="59"/>
    </row>
    <row r="672" spans="1:6" x14ac:dyDescent="0.35">
      <c r="A672" s="59"/>
      <c r="B672" s="59"/>
      <c r="C672" s="59"/>
      <c r="D672" s="59"/>
      <c r="E672" s="59"/>
      <c r="F672" s="59"/>
    </row>
    <row r="673" spans="1:6" x14ac:dyDescent="0.35">
      <c r="A673" s="59"/>
      <c r="B673" s="59"/>
      <c r="C673" s="59"/>
      <c r="D673" s="59"/>
      <c r="E673" s="59"/>
      <c r="F673" s="59"/>
    </row>
    <row r="674" spans="1:6" x14ac:dyDescent="0.35">
      <c r="A674" s="59"/>
      <c r="B674" s="59"/>
      <c r="C674" s="59"/>
      <c r="D674" s="59"/>
      <c r="E674" s="59"/>
      <c r="F674" s="59"/>
    </row>
    <row r="675" spans="1:6" x14ac:dyDescent="0.35">
      <c r="A675" s="59"/>
      <c r="B675" s="59"/>
      <c r="C675" s="59"/>
      <c r="D675" s="59"/>
      <c r="E675" s="59"/>
      <c r="F675" s="59"/>
    </row>
    <row r="676" spans="1:6" x14ac:dyDescent="0.35">
      <c r="A676" s="59"/>
      <c r="B676" s="59"/>
      <c r="C676" s="59"/>
      <c r="D676" s="59"/>
      <c r="E676" s="59"/>
      <c r="F676" s="59"/>
    </row>
    <row r="677" spans="1:6" x14ac:dyDescent="0.35">
      <c r="A677" s="59"/>
      <c r="B677" s="59"/>
      <c r="C677" s="59"/>
      <c r="D677" s="59"/>
      <c r="E677" s="59"/>
      <c r="F677" s="59"/>
    </row>
    <row r="678" spans="1:6" x14ac:dyDescent="0.35">
      <c r="A678" s="59"/>
      <c r="B678" s="59"/>
      <c r="C678" s="59"/>
      <c r="D678" s="59"/>
      <c r="E678" s="59"/>
      <c r="F678" s="59"/>
    </row>
    <row r="679" spans="1:6" x14ac:dyDescent="0.35">
      <c r="A679" s="59"/>
      <c r="B679" s="59"/>
      <c r="C679" s="59"/>
      <c r="D679" s="59"/>
      <c r="E679" s="59"/>
      <c r="F679" s="59"/>
    </row>
    <row r="680" spans="1:6" x14ac:dyDescent="0.35">
      <c r="A680" s="59"/>
      <c r="B680" s="59"/>
      <c r="C680" s="59"/>
      <c r="D680" s="59"/>
      <c r="E680" s="59"/>
      <c r="F680" s="59"/>
    </row>
    <row r="681" spans="1:6" x14ac:dyDescent="0.35">
      <c r="A681" s="59"/>
      <c r="B681" s="59"/>
      <c r="C681" s="59"/>
      <c r="D681" s="59"/>
      <c r="E681" s="59"/>
      <c r="F681" s="59"/>
    </row>
    <row r="682" spans="1:6" x14ac:dyDescent="0.35">
      <c r="A682" s="59"/>
      <c r="B682" s="59"/>
      <c r="C682" s="59"/>
      <c r="D682" s="59"/>
      <c r="E682" s="59"/>
      <c r="F682" s="59"/>
    </row>
    <row r="683" spans="1:6" x14ac:dyDescent="0.35">
      <c r="A683" s="59"/>
      <c r="B683" s="59"/>
      <c r="C683" s="59"/>
      <c r="D683" s="59"/>
      <c r="E683" s="59"/>
      <c r="F683" s="59"/>
    </row>
    <row r="684" spans="1:6" x14ac:dyDescent="0.35">
      <c r="A684" s="59"/>
      <c r="B684" s="59"/>
      <c r="C684" s="59"/>
      <c r="D684" s="59"/>
      <c r="E684" s="59"/>
      <c r="F684" s="59"/>
    </row>
    <row r="685" spans="1:6" x14ac:dyDescent="0.35">
      <c r="A685" s="59"/>
      <c r="B685" s="59"/>
      <c r="C685" s="59"/>
      <c r="D685" s="59"/>
      <c r="E685" s="59"/>
      <c r="F685" s="59"/>
    </row>
    <row r="686" spans="1:6" x14ac:dyDescent="0.35">
      <c r="A686" s="59"/>
      <c r="B686" s="59"/>
      <c r="C686" s="59"/>
      <c r="D686" s="59"/>
      <c r="E686" s="59"/>
      <c r="F686" s="59"/>
    </row>
    <row r="687" spans="1:6" x14ac:dyDescent="0.35">
      <c r="A687" s="59"/>
      <c r="B687" s="59"/>
      <c r="C687" s="59"/>
      <c r="D687" s="59"/>
      <c r="E687" s="59"/>
      <c r="F687" s="59"/>
    </row>
    <row r="688" spans="1:6" x14ac:dyDescent="0.35">
      <c r="A688" s="59"/>
      <c r="B688" s="59"/>
      <c r="C688" s="59"/>
      <c r="D688" s="59"/>
      <c r="E688" s="59"/>
      <c r="F688" s="59"/>
    </row>
    <row r="689" spans="1:6" x14ac:dyDescent="0.35">
      <c r="A689" s="59"/>
      <c r="B689" s="59"/>
      <c r="C689" s="59"/>
      <c r="D689" s="59"/>
      <c r="E689" s="59"/>
      <c r="F689" s="59"/>
    </row>
    <row r="690" spans="1:6" x14ac:dyDescent="0.35">
      <c r="A690" s="59"/>
      <c r="B690" s="59"/>
      <c r="C690" s="59"/>
      <c r="D690" s="59"/>
      <c r="E690" s="59"/>
      <c r="F690" s="59"/>
    </row>
    <row r="691" spans="1:6" x14ac:dyDescent="0.35">
      <c r="A691" s="59"/>
      <c r="B691" s="59"/>
      <c r="C691" s="59"/>
      <c r="D691" s="59"/>
      <c r="E691" s="59"/>
      <c r="F691" s="59"/>
    </row>
    <row r="692" spans="1:6" x14ac:dyDescent="0.35">
      <c r="A692" s="59"/>
      <c r="B692" s="59"/>
      <c r="C692" s="59"/>
      <c r="D692" s="59"/>
      <c r="E692" s="59"/>
      <c r="F692" s="59"/>
    </row>
    <row r="693" spans="1:6" x14ac:dyDescent="0.35">
      <c r="A693" s="59"/>
      <c r="B693" s="59"/>
      <c r="C693" s="59"/>
      <c r="D693" s="59"/>
      <c r="E693" s="59"/>
      <c r="F693" s="59"/>
    </row>
    <row r="694" spans="1:6" x14ac:dyDescent="0.35">
      <c r="A694" s="59"/>
      <c r="B694" s="59"/>
      <c r="C694" s="59"/>
      <c r="D694" s="59"/>
      <c r="E694" s="59"/>
      <c r="F694" s="59"/>
    </row>
    <row r="695" spans="1:6" x14ac:dyDescent="0.35">
      <c r="A695" s="59"/>
      <c r="B695" s="59"/>
      <c r="C695" s="59"/>
      <c r="D695" s="59"/>
      <c r="E695" s="59"/>
      <c r="F695" s="59"/>
    </row>
    <row r="696" spans="1:6" x14ac:dyDescent="0.35">
      <c r="A696" s="59"/>
      <c r="B696" s="59"/>
      <c r="C696" s="59"/>
      <c r="D696" s="59"/>
      <c r="E696" s="59"/>
      <c r="F696" s="59"/>
    </row>
    <row r="697" spans="1:6" x14ac:dyDescent="0.35">
      <c r="A697" s="59"/>
      <c r="B697" s="59"/>
      <c r="C697" s="59"/>
      <c r="D697" s="59"/>
      <c r="E697" s="59"/>
      <c r="F697" s="59"/>
    </row>
    <row r="698" spans="1:6" x14ac:dyDescent="0.35">
      <c r="A698" s="59"/>
      <c r="B698" s="59"/>
      <c r="C698" s="59"/>
      <c r="D698" s="59"/>
      <c r="E698" s="59"/>
      <c r="F698" s="59"/>
    </row>
    <row r="699" spans="1:6" x14ac:dyDescent="0.35">
      <c r="A699" s="59"/>
      <c r="B699" s="59"/>
      <c r="C699" s="59"/>
      <c r="D699" s="59"/>
      <c r="E699" s="59"/>
      <c r="F699" s="59"/>
    </row>
    <row r="700" spans="1:6" x14ac:dyDescent="0.35">
      <c r="A700" s="59"/>
      <c r="B700" s="59"/>
      <c r="C700" s="59"/>
      <c r="D700" s="59"/>
      <c r="E700" s="59"/>
      <c r="F700" s="59"/>
    </row>
    <row r="701" spans="1:6" x14ac:dyDescent="0.35">
      <c r="A701" s="59"/>
      <c r="B701" s="59"/>
      <c r="C701" s="59"/>
      <c r="D701" s="59"/>
      <c r="E701" s="59"/>
      <c r="F701" s="59"/>
    </row>
    <row r="702" spans="1:6" x14ac:dyDescent="0.35">
      <c r="A702" s="59"/>
      <c r="B702" s="59"/>
      <c r="C702" s="59"/>
      <c r="D702" s="59"/>
      <c r="E702" s="59"/>
      <c r="F702" s="59"/>
    </row>
    <row r="703" spans="1:6" x14ac:dyDescent="0.35">
      <c r="A703" s="59"/>
      <c r="B703" s="59"/>
      <c r="C703" s="59"/>
      <c r="D703" s="59"/>
      <c r="E703" s="59"/>
      <c r="F703" s="59"/>
    </row>
    <row r="704" spans="1:6" x14ac:dyDescent="0.35">
      <c r="A704" s="59"/>
      <c r="B704" s="59"/>
      <c r="C704" s="59"/>
      <c r="D704" s="59"/>
      <c r="E704" s="59"/>
      <c r="F704" s="59"/>
    </row>
    <row r="705" spans="1:6" x14ac:dyDescent="0.35">
      <c r="A705" s="59"/>
      <c r="B705" s="59"/>
      <c r="C705" s="59"/>
      <c r="D705" s="59"/>
      <c r="E705" s="59"/>
      <c r="F705" s="59"/>
    </row>
    <row r="706" spans="1:6" x14ac:dyDescent="0.35">
      <c r="A706" s="59"/>
      <c r="B706" s="59"/>
      <c r="C706" s="59"/>
      <c r="D706" s="59"/>
      <c r="E706" s="59"/>
      <c r="F706" s="59"/>
    </row>
    <row r="707" spans="1:6" x14ac:dyDescent="0.35">
      <c r="A707" s="59"/>
      <c r="B707" s="59"/>
      <c r="C707" s="59"/>
      <c r="D707" s="59"/>
      <c r="E707" s="59"/>
      <c r="F707" s="59"/>
    </row>
    <row r="708" spans="1:6" x14ac:dyDescent="0.35">
      <c r="A708" s="59"/>
      <c r="B708" s="59"/>
      <c r="C708" s="59"/>
      <c r="D708" s="59"/>
      <c r="E708" s="59"/>
      <c r="F708" s="59"/>
    </row>
    <row r="709" spans="1:6" x14ac:dyDescent="0.35">
      <c r="A709" s="59"/>
      <c r="B709" s="59"/>
      <c r="C709" s="59"/>
      <c r="D709" s="59"/>
      <c r="E709" s="59"/>
      <c r="F709" s="59"/>
    </row>
    <row r="710" spans="1:6" x14ac:dyDescent="0.35">
      <c r="A710" s="59"/>
      <c r="B710" s="59"/>
      <c r="C710" s="59"/>
      <c r="D710" s="59"/>
      <c r="E710" s="59"/>
      <c r="F710" s="59"/>
    </row>
    <row r="711" spans="1:6" x14ac:dyDescent="0.35">
      <c r="A711" s="59"/>
      <c r="B711" s="59"/>
      <c r="C711" s="59"/>
      <c r="D711" s="59"/>
      <c r="E711" s="59"/>
      <c r="F711" s="59"/>
    </row>
    <row r="712" spans="1:6" x14ac:dyDescent="0.35">
      <c r="A712" s="59"/>
      <c r="B712" s="59"/>
      <c r="C712" s="59"/>
      <c r="D712" s="59"/>
      <c r="E712" s="59"/>
      <c r="F712" s="59"/>
    </row>
    <row r="713" spans="1:6" x14ac:dyDescent="0.35">
      <c r="A713" s="59"/>
      <c r="B713" s="59"/>
      <c r="C713" s="59"/>
      <c r="D713" s="59"/>
      <c r="E713" s="59"/>
      <c r="F713" s="59"/>
    </row>
    <row r="714" spans="1:6" x14ac:dyDescent="0.35">
      <c r="A714" s="59"/>
      <c r="B714" s="59"/>
      <c r="C714" s="59"/>
      <c r="D714" s="59"/>
      <c r="E714" s="59"/>
      <c r="F714" s="59"/>
    </row>
    <row r="715" spans="1:6" x14ac:dyDescent="0.35">
      <c r="A715" s="59"/>
      <c r="B715" s="59"/>
      <c r="C715" s="59"/>
      <c r="D715" s="59"/>
      <c r="E715" s="59"/>
      <c r="F715" s="59"/>
    </row>
    <row r="716" spans="1:6" x14ac:dyDescent="0.35">
      <c r="A716" s="59"/>
      <c r="B716" s="59"/>
      <c r="C716" s="59"/>
      <c r="D716" s="59"/>
      <c r="E716" s="59"/>
      <c r="F716" s="59"/>
    </row>
    <row r="717" spans="1:6" x14ac:dyDescent="0.35">
      <c r="A717" s="59"/>
      <c r="B717" s="59"/>
      <c r="C717" s="59"/>
      <c r="D717" s="59"/>
      <c r="E717" s="59"/>
      <c r="F717" s="59"/>
    </row>
    <row r="718" spans="1:6" x14ac:dyDescent="0.35">
      <c r="A718" s="59"/>
      <c r="B718" s="59"/>
      <c r="C718" s="59"/>
      <c r="D718" s="59"/>
      <c r="E718" s="59"/>
      <c r="F718" s="59"/>
    </row>
    <row r="719" spans="1:6" x14ac:dyDescent="0.35">
      <c r="A719" s="59"/>
      <c r="B719" s="59"/>
      <c r="C719" s="59"/>
      <c r="D719" s="59"/>
      <c r="E719" s="59"/>
      <c r="F719" s="59"/>
    </row>
    <row r="720" spans="1:6" x14ac:dyDescent="0.35">
      <c r="A720" s="59"/>
      <c r="B720" s="59"/>
      <c r="C720" s="59"/>
      <c r="D720" s="59"/>
      <c r="E720" s="59"/>
      <c r="F720" s="59"/>
    </row>
    <row r="721" spans="1:6" x14ac:dyDescent="0.35">
      <c r="A721" s="59"/>
      <c r="B721" s="59"/>
      <c r="C721" s="59"/>
      <c r="D721" s="59"/>
      <c r="E721" s="59"/>
      <c r="F721" s="59"/>
    </row>
    <row r="722" spans="1:6" x14ac:dyDescent="0.35">
      <c r="A722" s="59"/>
      <c r="B722" s="59"/>
      <c r="C722" s="59"/>
      <c r="D722" s="59"/>
      <c r="E722" s="59"/>
      <c r="F722" s="59"/>
    </row>
    <row r="723" spans="1:6" x14ac:dyDescent="0.35">
      <c r="A723" s="59"/>
      <c r="B723" s="59"/>
      <c r="C723" s="59"/>
      <c r="D723" s="59"/>
      <c r="E723" s="59"/>
      <c r="F723" s="59"/>
    </row>
    <row r="724" spans="1:6" x14ac:dyDescent="0.35">
      <c r="A724" s="59"/>
      <c r="B724" s="59"/>
      <c r="C724" s="59"/>
      <c r="D724" s="59"/>
      <c r="E724" s="59"/>
      <c r="F724" s="59"/>
    </row>
    <row r="725" spans="1:6" x14ac:dyDescent="0.35">
      <c r="A725" s="59"/>
      <c r="B725" s="59"/>
      <c r="C725" s="59"/>
      <c r="D725" s="59"/>
      <c r="E725" s="59"/>
      <c r="F725" s="59"/>
    </row>
    <row r="726" spans="1:6" x14ac:dyDescent="0.35">
      <c r="A726" s="59"/>
      <c r="B726" s="59"/>
      <c r="C726" s="59"/>
      <c r="D726" s="59"/>
      <c r="E726" s="59"/>
      <c r="F726" s="59"/>
    </row>
    <row r="727" spans="1:6" x14ac:dyDescent="0.35">
      <c r="A727" s="59"/>
      <c r="B727" s="59"/>
      <c r="C727" s="59"/>
      <c r="D727" s="59"/>
      <c r="E727" s="59"/>
      <c r="F727" s="59"/>
    </row>
    <row r="728" spans="1:6" x14ac:dyDescent="0.35">
      <c r="A728" s="59"/>
      <c r="B728" s="59"/>
      <c r="C728" s="59"/>
      <c r="D728" s="59"/>
      <c r="E728" s="59"/>
      <c r="F728" s="59"/>
    </row>
    <row r="729" spans="1:6" x14ac:dyDescent="0.35">
      <c r="A729" s="59"/>
      <c r="B729" s="59"/>
      <c r="C729" s="59"/>
      <c r="D729" s="59"/>
      <c r="E729" s="59"/>
      <c r="F729" s="59"/>
    </row>
    <row r="730" spans="1:6" x14ac:dyDescent="0.35">
      <c r="A730" s="59"/>
      <c r="B730" s="59"/>
      <c r="C730" s="59"/>
      <c r="D730" s="59"/>
      <c r="E730" s="59"/>
      <c r="F730" s="59"/>
    </row>
    <row r="731" spans="1:6" x14ac:dyDescent="0.35">
      <c r="A731" s="59"/>
      <c r="B731" s="59"/>
      <c r="C731" s="59"/>
      <c r="D731" s="59"/>
      <c r="E731" s="59"/>
      <c r="F731" s="59"/>
    </row>
    <row r="732" spans="1:6" x14ac:dyDescent="0.35">
      <c r="A732" s="59"/>
      <c r="B732" s="59"/>
      <c r="C732" s="59"/>
      <c r="D732" s="59"/>
      <c r="E732" s="59"/>
      <c r="F732" s="59"/>
    </row>
    <row r="733" spans="1:6" x14ac:dyDescent="0.35">
      <c r="A733" s="59"/>
      <c r="B733" s="59"/>
      <c r="C733" s="59"/>
      <c r="D733" s="59"/>
      <c r="E733" s="59"/>
      <c r="F733" s="59"/>
    </row>
    <row r="734" spans="1:6" x14ac:dyDescent="0.35">
      <c r="A734" s="59"/>
      <c r="B734" s="59"/>
      <c r="C734" s="59"/>
      <c r="D734" s="59"/>
      <c r="E734" s="59"/>
      <c r="F734" s="59"/>
    </row>
    <row r="735" spans="1:6" x14ac:dyDescent="0.35">
      <c r="A735" s="59"/>
      <c r="B735" s="59"/>
      <c r="C735" s="59"/>
      <c r="D735" s="59"/>
      <c r="E735" s="59"/>
      <c r="F735" s="59"/>
    </row>
    <row r="736" spans="1:6" x14ac:dyDescent="0.35">
      <c r="A736" s="59"/>
      <c r="B736" s="59"/>
      <c r="C736" s="59"/>
      <c r="D736" s="59"/>
      <c r="E736" s="59"/>
      <c r="F736" s="59"/>
    </row>
    <row r="737" spans="1:6" x14ac:dyDescent="0.35">
      <c r="A737" s="59"/>
      <c r="B737" s="59"/>
      <c r="C737" s="59"/>
      <c r="D737" s="59"/>
      <c r="E737" s="59"/>
      <c r="F737" s="59"/>
    </row>
    <row r="738" spans="1:6" x14ac:dyDescent="0.35">
      <c r="A738" s="59"/>
      <c r="B738" s="59"/>
      <c r="C738" s="59"/>
      <c r="D738" s="59"/>
      <c r="E738" s="59"/>
      <c r="F738" s="59"/>
    </row>
    <row r="739" spans="1:6" x14ac:dyDescent="0.35">
      <c r="A739" s="59"/>
      <c r="B739" s="59"/>
      <c r="C739" s="59"/>
      <c r="D739" s="59"/>
      <c r="E739" s="59"/>
      <c r="F739" s="59"/>
    </row>
    <row r="740" spans="1:6" x14ac:dyDescent="0.35">
      <c r="A740" s="59"/>
      <c r="B740" s="59"/>
      <c r="C740" s="59"/>
      <c r="D740" s="59"/>
      <c r="E740" s="59"/>
      <c r="F740" s="59"/>
    </row>
    <row r="741" spans="1:6" x14ac:dyDescent="0.35">
      <c r="A741" s="59"/>
      <c r="B741" s="59"/>
      <c r="C741" s="59"/>
      <c r="D741" s="59"/>
      <c r="E741" s="59"/>
      <c r="F741" s="59"/>
    </row>
    <row r="742" spans="1:6" x14ac:dyDescent="0.35">
      <c r="A742" s="59"/>
      <c r="B742" s="59"/>
      <c r="C742" s="59"/>
      <c r="D742" s="59"/>
      <c r="E742" s="59"/>
      <c r="F742" s="59"/>
    </row>
    <row r="743" spans="1:6" x14ac:dyDescent="0.35">
      <c r="A743" s="59"/>
      <c r="B743" s="59"/>
      <c r="C743" s="59"/>
      <c r="D743" s="59"/>
      <c r="E743" s="59"/>
      <c r="F743" s="59"/>
    </row>
    <row r="744" spans="1:6" x14ac:dyDescent="0.35">
      <c r="A744" s="59"/>
      <c r="B744" s="59"/>
      <c r="C744" s="59"/>
      <c r="D744" s="59"/>
      <c r="E744" s="59"/>
      <c r="F744" s="59"/>
    </row>
    <row r="745" spans="1:6" x14ac:dyDescent="0.35">
      <c r="A745" s="59"/>
      <c r="B745" s="59"/>
      <c r="C745" s="59"/>
      <c r="D745" s="59"/>
      <c r="E745" s="59"/>
      <c r="F745" s="59"/>
    </row>
    <row r="746" spans="1:6" x14ac:dyDescent="0.35">
      <c r="A746" s="59"/>
      <c r="B746" s="59"/>
      <c r="C746" s="59"/>
      <c r="D746" s="59"/>
      <c r="E746" s="59"/>
      <c r="F746" s="59"/>
    </row>
    <row r="747" spans="1:6" x14ac:dyDescent="0.35">
      <c r="A747" s="59"/>
      <c r="B747" s="59"/>
      <c r="C747" s="59"/>
      <c r="D747" s="59"/>
      <c r="E747" s="59"/>
      <c r="F747" s="59"/>
    </row>
    <row r="748" spans="1:6" x14ac:dyDescent="0.35">
      <c r="A748" s="59"/>
      <c r="B748" s="59"/>
      <c r="C748" s="59"/>
      <c r="D748" s="59"/>
      <c r="E748" s="59"/>
      <c r="F748" s="59"/>
    </row>
    <row r="749" spans="1:6" x14ac:dyDescent="0.35">
      <c r="A749" s="59"/>
      <c r="B749" s="59"/>
      <c r="C749" s="59"/>
      <c r="D749" s="59"/>
      <c r="E749" s="59"/>
      <c r="F749" s="59"/>
    </row>
    <row r="750" spans="1:6" x14ac:dyDescent="0.35">
      <c r="A750" s="59"/>
      <c r="B750" s="59"/>
      <c r="C750" s="59"/>
      <c r="D750" s="59"/>
      <c r="E750" s="59"/>
      <c r="F750" s="59"/>
    </row>
    <row r="751" spans="1:6" x14ac:dyDescent="0.35">
      <c r="A751" s="59"/>
      <c r="B751" s="59"/>
      <c r="C751" s="59"/>
      <c r="D751" s="59"/>
      <c r="E751" s="59"/>
      <c r="F751" s="59"/>
    </row>
    <row r="752" spans="1:6" x14ac:dyDescent="0.35">
      <c r="A752" s="59"/>
      <c r="B752" s="59"/>
      <c r="C752" s="59"/>
      <c r="D752" s="59"/>
      <c r="E752" s="59"/>
      <c r="F752" s="59"/>
    </row>
    <row r="753" spans="1:6" x14ac:dyDescent="0.35">
      <c r="A753" s="59"/>
      <c r="B753" s="59"/>
      <c r="C753" s="59"/>
      <c r="D753" s="59"/>
      <c r="E753" s="59"/>
      <c r="F753" s="59"/>
    </row>
    <row r="754" spans="1:6" x14ac:dyDescent="0.35">
      <c r="A754" s="59"/>
      <c r="B754" s="59"/>
      <c r="C754" s="59"/>
      <c r="D754" s="59"/>
      <c r="E754" s="59"/>
      <c r="F754" s="59"/>
    </row>
    <row r="755" spans="1:6" x14ac:dyDescent="0.35">
      <c r="A755" s="59"/>
      <c r="B755" s="59"/>
      <c r="C755" s="59"/>
      <c r="D755" s="59"/>
      <c r="E755" s="59"/>
      <c r="F755" s="59"/>
    </row>
    <row r="756" spans="1:6" x14ac:dyDescent="0.35">
      <c r="A756" s="59"/>
      <c r="B756" s="59"/>
      <c r="C756" s="59"/>
      <c r="D756" s="59"/>
      <c r="E756" s="59"/>
      <c r="F756" s="59"/>
    </row>
    <row r="757" spans="1:6" x14ac:dyDescent="0.35">
      <c r="A757" s="59"/>
      <c r="B757" s="59"/>
      <c r="C757" s="59"/>
      <c r="D757" s="59"/>
      <c r="E757" s="59"/>
      <c r="F757" s="59"/>
    </row>
    <row r="758" spans="1:6" x14ac:dyDescent="0.35">
      <c r="A758" s="59"/>
      <c r="B758" s="59"/>
      <c r="C758" s="59"/>
      <c r="D758" s="59"/>
      <c r="E758" s="59"/>
      <c r="F758" s="59"/>
    </row>
    <row r="759" spans="1:6" x14ac:dyDescent="0.35">
      <c r="A759" s="59"/>
      <c r="B759" s="59"/>
      <c r="C759" s="59"/>
      <c r="D759" s="59"/>
      <c r="E759" s="59"/>
      <c r="F759" s="59"/>
    </row>
    <row r="760" spans="1:6" x14ac:dyDescent="0.35">
      <c r="A760" s="59"/>
      <c r="B760" s="59"/>
      <c r="C760" s="59"/>
      <c r="D760" s="59"/>
      <c r="E760" s="59"/>
      <c r="F760" s="59"/>
    </row>
    <row r="761" spans="1:6" x14ac:dyDescent="0.35">
      <c r="A761" s="59"/>
      <c r="B761" s="59"/>
      <c r="C761" s="59"/>
      <c r="D761" s="59"/>
      <c r="E761" s="59"/>
      <c r="F761" s="59"/>
    </row>
    <row r="762" spans="1:6" x14ac:dyDescent="0.35">
      <c r="A762" s="59"/>
      <c r="B762" s="59"/>
      <c r="C762" s="59"/>
      <c r="D762" s="59"/>
      <c r="E762" s="59"/>
      <c r="F762" s="59"/>
    </row>
    <row r="763" spans="1:6" x14ac:dyDescent="0.35">
      <c r="A763" s="59"/>
      <c r="B763" s="59"/>
      <c r="C763" s="59"/>
      <c r="D763" s="59"/>
      <c r="E763" s="59"/>
      <c r="F763" s="59"/>
    </row>
    <row r="764" spans="1:6" x14ac:dyDescent="0.35">
      <c r="A764" s="59"/>
      <c r="B764" s="59"/>
      <c r="C764" s="59"/>
      <c r="D764" s="59"/>
      <c r="E764" s="59"/>
      <c r="F764" s="59"/>
    </row>
    <row r="765" spans="1:6" x14ac:dyDescent="0.35">
      <c r="A765" s="59"/>
      <c r="B765" s="59"/>
      <c r="C765" s="59"/>
      <c r="D765" s="59"/>
      <c r="E765" s="59"/>
      <c r="F765" s="59"/>
    </row>
    <row r="766" spans="1:6" x14ac:dyDescent="0.35">
      <c r="A766" s="59"/>
      <c r="B766" s="59"/>
      <c r="C766" s="59"/>
      <c r="D766" s="59"/>
      <c r="E766" s="59"/>
      <c r="F766" s="59"/>
    </row>
    <row r="767" spans="1:6" x14ac:dyDescent="0.35">
      <c r="A767" s="59"/>
      <c r="B767" s="59"/>
      <c r="C767" s="59"/>
      <c r="D767" s="59"/>
      <c r="E767" s="59"/>
      <c r="F767" s="59"/>
    </row>
    <row r="768" spans="1:6" x14ac:dyDescent="0.35">
      <c r="A768" s="59"/>
      <c r="B768" s="59"/>
      <c r="C768" s="59"/>
      <c r="D768" s="59"/>
      <c r="E768" s="59"/>
      <c r="F768" s="59"/>
    </row>
    <row r="769" spans="1:6" x14ac:dyDescent="0.35">
      <c r="A769" s="59"/>
      <c r="B769" s="59"/>
      <c r="C769" s="59"/>
      <c r="D769" s="59"/>
      <c r="E769" s="59"/>
      <c r="F769" s="59"/>
    </row>
    <row r="770" spans="1:6" x14ac:dyDescent="0.35">
      <c r="A770" s="59"/>
      <c r="B770" s="59"/>
      <c r="C770" s="59"/>
      <c r="D770" s="59"/>
      <c r="E770" s="59"/>
      <c r="F770" s="59"/>
    </row>
    <row r="771" spans="1:6" x14ac:dyDescent="0.35">
      <c r="A771" s="59"/>
      <c r="B771" s="59"/>
      <c r="C771" s="59"/>
      <c r="D771" s="59"/>
      <c r="E771" s="59"/>
      <c r="F771" s="59"/>
    </row>
    <row r="772" spans="1:6" x14ac:dyDescent="0.35">
      <c r="A772" s="59"/>
      <c r="B772" s="59"/>
      <c r="C772" s="59"/>
      <c r="D772" s="59"/>
      <c r="E772" s="59"/>
      <c r="F772" s="59"/>
    </row>
    <row r="773" spans="1:6" x14ac:dyDescent="0.35">
      <c r="A773" s="59"/>
      <c r="B773" s="59"/>
      <c r="C773" s="59"/>
      <c r="D773" s="59"/>
      <c r="E773" s="59"/>
      <c r="F773" s="59"/>
    </row>
    <row r="774" spans="1:6" x14ac:dyDescent="0.35">
      <c r="A774" s="59"/>
      <c r="B774" s="59"/>
      <c r="C774" s="59"/>
      <c r="D774" s="59"/>
      <c r="E774" s="59"/>
      <c r="F774" s="59"/>
    </row>
    <row r="775" spans="1:6" x14ac:dyDescent="0.35">
      <c r="A775" s="59"/>
      <c r="B775" s="59"/>
      <c r="C775" s="59"/>
      <c r="D775" s="59"/>
      <c r="E775" s="59"/>
      <c r="F775" s="59"/>
    </row>
    <row r="776" spans="1:6" x14ac:dyDescent="0.35">
      <c r="A776" s="59"/>
      <c r="B776" s="59"/>
      <c r="C776" s="59"/>
      <c r="D776" s="59"/>
      <c r="E776" s="59"/>
      <c r="F776" s="59"/>
    </row>
    <row r="777" spans="1:6" x14ac:dyDescent="0.35">
      <c r="A777" s="59"/>
      <c r="B777" s="59"/>
      <c r="C777" s="59"/>
      <c r="D777" s="59"/>
      <c r="E777" s="59"/>
      <c r="F777" s="59"/>
    </row>
    <row r="778" spans="1:6" x14ac:dyDescent="0.35">
      <c r="A778" s="59"/>
      <c r="B778" s="59"/>
      <c r="C778" s="59"/>
      <c r="D778" s="59"/>
      <c r="E778" s="59"/>
      <c r="F778" s="59"/>
    </row>
    <row r="779" spans="1:6" x14ac:dyDescent="0.35">
      <c r="A779" s="59"/>
      <c r="B779" s="59"/>
      <c r="C779" s="59"/>
      <c r="D779" s="59"/>
      <c r="E779" s="59"/>
      <c r="F779" s="59"/>
    </row>
    <row r="780" spans="1:6" x14ac:dyDescent="0.35">
      <c r="A780" s="59"/>
      <c r="B780" s="59"/>
      <c r="C780" s="59"/>
      <c r="D780" s="59"/>
      <c r="E780" s="59"/>
      <c r="F780" s="59"/>
    </row>
    <row r="781" spans="1:6" x14ac:dyDescent="0.35">
      <c r="A781" s="59"/>
      <c r="B781" s="59"/>
      <c r="C781" s="59"/>
      <c r="D781" s="59"/>
      <c r="E781" s="59"/>
      <c r="F781" s="59"/>
    </row>
    <row r="782" spans="1:6" x14ac:dyDescent="0.35">
      <c r="A782" s="59"/>
      <c r="B782" s="59"/>
      <c r="C782" s="59"/>
      <c r="D782" s="59"/>
      <c r="E782" s="59"/>
      <c r="F782" s="59"/>
    </row>
    <row r="783" spans="1:6" x14ac:dyDescent="0.35">
      <c r="A783" s="59"/>
      <c r="B783" s="59"/>
      <c r="C783" s="59"/>
      <c r="D783" s="59"/>
      <c r="E783" s="59"/>
      <c r="F783" s="59"/>
    </row>
    <row r="784" spans="1:6" x14ac:dyDescent="0.35">
      <c r="A784" s="59"/>
      <c r="B784" s="59"/>
      <c r="C784" s="59"/>
      <c r="D784" s="59"/>
      <c r="E784" s="59"/>
      <c r="F784" s="59"/>
    </row>
    <row r="785" spans="1:6" x14ac:dyDescent="0.35">
      <c r="A785" s="59"/>
      <c r="B785" s="59"/>
      <c r="C785" s="59"/>
      <c r="D785" s="59"/>
      <c r="E785" s="59"/>
      <c r="F785" s="59"/>
    </row>
    <row r="786" spans="1:6" x14ac:dyDescent="0.35">
      <c r="A786" s="59"/>
      <c r="B786" s="59"/>
      <c r="C786" s="59"/>
      <c r="D786" s="59"/>
      <c r="E786" s="59"/>
      <c r="F786" s="59"/>
    </row>
    <row r="787" spans="1:6" x14ac:dyDescent="0.35">
      <c r="A787" s="59"/>
      <c r="B787" s="59"/>
      <c r="C787" s="59"/>
      <c r="D787" s="59"/>
      <c r="E787" s="59"/>
      <c r="F787" s="59"/>
    </row>
    <row r="788" spans="1:6" x14ac:dyDescent="0.35">
      <c r="A788" s="59"/>
      <c r="B788" s="59"/>
      <c r="C788" s="59"/>
      <c r="D788" s="59"/>
      <c r="E788" s="59"/>
      <c r="F788" s="59"/>
    </row>
    <row r="789" spans="1:6" x14ac:dyDescent="0.35">
      <c r="A789" s="59"/>
      <c r="B789" s="59"/>
      <c r="C789" s="59"/>
      <c r="D789" s="59"/>
      <c r="E789" s="59"/>
      <c r="F789" s="59"/>
    </row>
    <row r="790" spans="1:6" x14ac:dyDescent="0.35">
      <c r="A790" s="59"/>
      <c r="B790" s="59"/>
      <c r="C790" s="59"/>
      <c r="D790" s="59"/>
      <c r="E790" s="59"/>
      <c r="F790" s="59"/>
    </row>
    <row r="791" spans="1:6" x14ac:dyDescent="0.35">
      <c r="A791" s="59"/>
      <c r="B791" s="59"/>
      <c r="C791" s="59"/>
      <c r="D791" s="59"/>
      <c r="E791" s="59"/>
      <c r="F791" s="59"/>
    </row>
    <row r="792" spans="1:6" x14ac:dyDescent="0.35">
      <c r="A792" s="59"/>
      <c r="B792" s="59"/>
      <c r="C792" s="59"/>
      <c r="D792" s="59"/>
      <c r="E792" s="59"/>
      <c r="F792" s="59"/>
    </row>
    <row r="793" spans="1:6" x14ac:dyDescent="0.35">
      <c r="A793" s="59"/>
      <c r="B793" s="59"/>
      <c r="C793" s="59"/>
      <c r="D793" s="59"/>
      <c r="E793" s="59"/>
      <c r="F793" s="59"/>
    </row>
    <row r="794" spans="1:6" x14ac:dyDescent="0.35">
      <c r="A794" s="59"/>
      <c r="B794" s="59"/>
      <c r="C794" s="59"/>
      <c r="D794" s="59"/>
      <c r="E794" s="59"/>
      <c r="F794" s="59"/>
    </row>
    <row r="795" spans="1:6" x14ac:dyDescent="0.35">
      <c r="A795" s="59"/>
      <c r="B795" s="59"/>
      <c r="C795" s="59"/>
      <c r="D795" s="59"/>
      <c r="E795" s="59"/>
      <c r="F795" s="59"/>
    </row>
    <row r="796" spans="1:6" x14ac:dyDescent="0.35">
      <c r="A796" s="59"/>
      <c r="B796" s="59"/>
      <c r="C796" s="59"/>
      <c r="D796" s="59"/>
      <c r="E796" s="59"/>
      <c r="F796" s="59"/>
    </row>
    <row r="797" spans="1:6" x14ac:dyDescent="0.35">
      <c r="A797" s="59"/>
      <c r="B797" s="59"/>
      <c r="C797" s="59"/>
      <c r="D797" s="59"/>
      <c r="E797" s="59"/>
      <c r="F797" s="59"/>
    </row>
    <row r="798" spans="1:6" x14ac:dyDescent="0.35">
      <c r="A798" s="59"/>
      <c r="B798" s="59"/>
      <c r="C798" s="59"/>
      <c r="D798" s="59"/>
      <c r="E798" s="59"/>
      <c r="F798" s="59"/>
    </row>
    <row r="799" spans="1:6" x14ac:dyDescent="0.35">
      <c r="A799" s="59"/>
      <c r="B799" s="59"/>
      <c r="C799" s="59"/>
      <c r="D799" s="59"/>
      <c r="E799" s="59"/>
      <c r="F799" s="59"/>
    </row>
    <row r="800" spans="1:6" x14ac:dyDescent="0.35">
      <c r="A800" s="59"/>
      <c r="B800" s="59"/>
      <c r="C800" s="59"/>
      <c r="D800" s="59"/>
      <c r="E800" s="59"/>
      <c r="F800" s="59"/>
    </row>
    <row r="801" spans="1:6" x14ac:dyDescent="0.35">
      <c r="A801" s="59"/>
      <c r="B801" s="59"/>
      <c r="C801" s="59"/>
      <c r="D801" s="59"/>
      <c r="E801" s="59"/>
      <c r="F801" s="59"/>
    </row>
    <row r="802" spans="1:6" x14ac:dyDescent="0.35">
      <c r="A802" s="59"/>
      <c r="B802" s="59"/>
      <c r="C802" s="59"/>
      <c r="D802" s="59"/>
      <c r="E802" s="59"/>
      <c r="F802" s="59"/>
    </row>
    <row r="803" spans="1:6" x14ac:dyDescent="0.35">
      <c r="A803" s="59"/>
      <c r="B803" s="59"/>
      <c r="C803" s="59"/>
      <c r="D803" s="59"/>
      <c r="E803" s="59"/>
      <c r="F803" s="59"/>
    </row>
    <row r="804" spans="1:6" x14ac:dyDescent="0.35">
      <c r="A804" s="59"/>
      <c r="B804" s="59"/>
      <c r="C804" s="59"/>
      <c r="D804" s="59"/>
      <c r="E804" s="59"/>
      <c r="F804" s="59"/>
    </row>
    <row r="805" spans="1:6" x14ac:dyDescent="0.35">
      <c r="A805" s="59"/>
      <c r="B805" s="59"/>
      <c r="C805" s="59"/>
      <c r="D805" s="59"/>
      <c r="E805" s="59"/>
      <c r="F805" s="59"/>
    </row>
    <row r="806" spans="1:6" x14ac:dyDescent="0.35">
      <c r="A806" s="59"/>
      <c r="B806" s="59"/>
      <c r="C806" s="59"/>
      <c r="D806" s="59"/>
      <c r="E806" s="59"/>
      <c r="F806" s="59"/>
    </row>
    <row r="807" spans="1:6" x14ac:dyDescent="0.35">
      <c r="A807" s="59"/>
      <c r="B807" s="59"/>
      <c r="C807" s="59"/>
      <c r="D807" s="59"/>
      <c r="E807" s="59"/>
      <c r="F807" s="59"/>
    </row>
    <row r="808" spans="1:6" x14ac:dyDescent="0.35">
      <c r="A808" s="59"/>
      <c r="B808" s="59"/>
      <c r="C808" s="59"/>
      <c r="D808" s="59"/>
      <c r="E808" s="59"/>
      <c r="F808" s="59"/>
    </row>
    <row r="809" spans="1:6" x14ac:dyDescent="0.35">
      <c r="A809" s="59"/>
      <c r="B809" s="59"/>
      <c r="C809" s="59"/>
      <c r="D809" s="59"/>
      <c r="E809" s="59"/>
      <c r="F809" s="59"/>
    </row>
    <row r="810" spans="1:6" x14ac:dyDescent="0.35">
      <c r="A810" s="59"/>
      <c r="B810" s="59"/>
      <c r="C810" s="59"/>
      <c r="D810" s="59"/>
      <c r="E810" s="59"/>
      <c r="F810" s="59"/>
    </row>
    <row r="811" spans="1:6" x14ac:dyDescent="0.35">
      <c r="A811" s="59"/>
      <c r="B811" s="59"/>
      <c r="C811" s="59"/>
      <c r="D811" s="59"/>
      <c r="E811" s="59"/>
      <c r="F811" s="59"/>
    </row>
    <row r="812" spans="1:6" x14ac:dyDescent="0.35">
      <c r="A812" s="59"/>
      <c r="B812" s="59"/>
      <c r="C812" s="59"/>
      <c r="D812" s="59"/>
      <c r="E812" s="59"/>
      <c r="F812" s="59"/>
    </row>
    <row r="813" spans="1:6" x14ac:dyDescent="0.35">
      <c r="A813" s="59"/>
      <c r="B813" s="59"/>
      <c r="C813" s="59"/>
      <c r="D813" s="59"/>
      <c r="E813" s="59"/>
      <c r="F813" s="59"/>
    </row>
    <row r="814" spans="1:6" x14ac:dyDescent="0.35">
      <c r="A814" s="59"/>
      <c r="B814" s="59"/>
      <c r="C814" s="59"/>
      <c r="D814" s="59"/>
      <c r="E814" s="59"/>
      <c r="F814" s="59"/>
    </row>
    <row r="815" spans="1:6" x14ac:dyDescent="0.35">
      <c r="A815" s="59"/>
      <c r="B815" s="59"/>
      <c r="C815" s="59"/>
      <c r="D815" s="59"/>
      <c r="E815" s="59"/>
      <c r="F815" s="59"/>
    </row>
    <row r="816" spans="1:6" x14ac:dyDescent="0.35">
      <c r="A816" s="59"/>
      <c r="B816" s="59"/>
      <c r="C816" s="59"/>
      <c r="D816" s="59"/>
      <c r="E816" s="59"/>
      <c r="F816" s="59"/>
    </row>
    <row r="817" spans="1:6" x14ac:dyDescent="0.35">
      <c r="A817" s="59"/>
      <c r="B817" s="59"/>
      <c r="C817" s="59"/>
      <c r="D817" s="59"/>
      <c r="E817" s="59"/>
      <c r="F817" s="59"/>
    </row>
    <row r="818" spans="1:6" x14ac:dyDescent="0.35">
      <c r="A818" s="59"/>
      <c r="B818" s="59"/>
      <c r="C818" s="59"/>
      <c r="D818" s="59"/>
      <c r="E818" s="59"/>
      <c r="F818" s="59"/>
    </row>
    <row r="819" spans="1:6" x14ac:dyDescent="0.35">
      <c r="A819" s="59"/>
      <c r="B819" s="59"/>
      <c r="C819" s="59"/>
      <c r="D819" s="59"/>
      <c r="E819" s="59"/>
      <c r="F819" s="59"/>
    </row>
    <row r="820" spans="1:6" x14ac:dyDescent="0.35">
      <c r="A820" s="59"/>
      <c r="B820" s="59"/>
      <c r="C820" s="59"/>
      <c r="D820" s="59"/>
      <c r="E820" s="59"/>
      <c r="F820" s="59"/>
    </row>
    <row r="821" spans="1:6" x14ac:dyDescent="0.35">
      <c r="A821" s="59"/>
      <c r="B821" s="59"/>
      <c r="C821" s="59"/>
      <c r="D821" s="59"/>
      <c r="E821" s="59"/>
      <c r="F821" s="59"/>
    </row>
    <row r="822" spans="1:6" x14ac:dyDescent="0.35">
      <c r="A822" s="59"/>
      <c r="B822" s="59"/>
      <c r="C822" s="59"/>
      <c r="D822" s="59"/>
      <c r="E822" s="59"/>
      <c r="F822" s="59"/>
    </row>
    <row r="823" spans="1:6" x14ac:dyDescent="0.35">
      <c r="A823" s="59"/>
      <c r="B823" s="59"/>
      <c r="C823" s="59"/>
      <c r="D823" s="59"/>
      <c r="E823" s="59"/>
      <c r="F823" s="59"/>
    </row>
    <row r="824" spans="1:6" x14ac:dyDescent="0.35">
      <c r="A824" s="59"/>
      <c r="B824" s="59"/>
      <c r="C824" s="59"/>
      <c r="D824" s="59"/>
      <c r="E824" s="59"/>
      <c r="F824" s="59"/>
    </row>
    <row r="825" spans="1:6" x14ac:dyDescent="0.35">
      <c r="A825" s="59"/>
      <c r="B825" s="59"/>
      <c r="C825" s="59"/>
      <c r="D825" s="59"/>
      <c r="E825" s="59"/>
      <c r="F825" s="59"/>
    </row>
    <row r="826" spans="1:6" x14ac:dyDescent="0.35">
      <c r="A826" s="59"/>
      <c r="B826" s="59"/>
      <c r="C826" s="59"/>
      <c r="D826" s="59"/>
      <c r="E826" s="59"/>
      <c r="F826" s="59"/>
    </row>
    <row r="827" spans="1:6" x14ac:dyDescent="0.35">
      <c r="A827" s="59"/>
      <c r="B827" s="59"/>
      <c r="C827" s="59"/>
      <c r="D827" s="59"/>
      <c r="E827" s="59"/>
      <c r="F827" s="59"/>
    </row>
    <row r="828" spans="1:6" x14ac:dyDescent="0.35">
      <c r="A828" s="59"/>
      <c r="B828" s="59"/>
      <c r="C828" s="59"/>
      <c r="D828" s="59"/>
      <c r="E828" s="59"/>
      <c r="F828" s="59"/>
    </row>
    <row r="829" spans="1:6" x14ac:dyDescent="0.35">
      <c r="A829" s="59"/>
      <c r="B829" s="59"/>
      <c r="C829" s="59"/>
      <c r="D829" s="59"/>
      <c r="E829" s="59"/>
      <c r="F829" s="59"/>
    </row>
    <row r="830" spans="1:6" x14ac:dyDescent="0.35">
      <c r="A830" s="59"/>
      <c r="B830" s="59"/>
      <c r="C830" s="59"/>
      <c r="D830" s="59"/>
      <c r="E830" s="59"/>
      <c r="F830" s="59"/>
    </row>
    <row r="831" spans="1:6" x14ac:dyDescent="0.35">
      <c r="A831" s="59"/>
      <c r="B831" s="59"/>
      <c r="C831" s="59"/>
      <c r="D831" s="59"/>
      <c r="E831" s="59"/>
      <c r="F831" s="59"/>
    </row>
    <row r="832" spans="1:6" x14ac:dyDescent="0.35">
      <c r="A832" s="59"/>
      <c r="B832" s="59"/>
      <c r="C832" s="59"/>
      <c r="D832" s="59"/>
      <c r="E832" s="59"/>
      <c r="F832" s="59"/>
    </row>
    <row r="833" spans="1:6" x14ac:dyDescent="0.35">
      <c r="A833" s="59"/>
      <c r="B833" s="59"/>
      <c r="C833" s="59"/>
      <c r="D833" s="59"/>
      <c r="E833" s="59"/>
      <c r="F833" s="59"/>
    </row>
    <row r="834" spans="1:6" x14ac:dyDescent="0.35">
      <c r="A834" s="59"/>
      <c r="B834" s="59"/>
      <c r="C834" s="59"/>
      <c r="D834" s="59"/>
      <c r="E834" s="59"/>
      <c r="F834" s="59"/>
    </row>
    <row r="835" spans="1:6" x14ac:dyDescent="0.35">
      <c r="A835" s="59"/>
      <c r="B835" s="59"/>
      <c r="C835" s="59"/>
      <c r="D835" s="59"/>
      <c r="E835" s="59"/>
      <c r="F835" s="59"/>
    </row>
    <row r="836" spans="1:6" x14ac:dyDescent="0.35">
      <c r="A836" s="59"/>
      <c r="B836" s="59"/>
      <c r="C836" s="59"/>
      <c r="D836" s="59"/>
      <c r="E836" s="59"/>
      <c r="F836" s="59"/>
    </row>
    <row r="837" spans="1:6" x14ac:dyDescent="0.35">
      <c r="A837" s="59"/>
      <c r="B837" s="59"/>
      <c r="C837" s="59"/>
      <c r="D837" s="59"/>
      <c r="E837" s="59"/>
      <c r="F837" s="59"/>
    </row>
    <row r="838" spans="1:6" x14ac:dyDescent="0.35">
      <c r="A838" s="59"/>
      <c r="B838" s="59"/>
      <c r="C838" s="59"/>
      <c r="D838" s="59"/>
      <c r="E838" s="59"/>
      <c r="F838" s="59"/>
    </row>
    <row r="839" spans="1:6" x14ac:dyDescent="0.35">
      <c r="A839" s="59"/>
      <c r="B839" s="59"/>
      <c r="C839" s="59"/>
      <c r="D839" s="59"/>
      <c r="E839" s="59"/>
      <c r="F839" s="59"/>
    </row>
    <row r="840" spans="1:6" x14ac:dyDescent="0.35">
      <c r="A840" s="59"/>
      <c r="B840" s="59"/>
      <c r="C840" s="59"/>
      <c r="D840" s="59"/>
      <c r="E840" s="59"/>
      <c r="F840" s="59"/>
    </row>
    <row r="841" spans="1:6" x14ac:dyDescent="0.35">
      <c r="A841" s="59"/>
      <c r="B841" s="59"/>
      <c r="C841" s="59"/>
      <c r="D841" s="59"/>
      <c r="E841" s="59"/>
      <c r="F841" s="59"/>
    </row>
    <row r="842" spans="1:6" x14ac:dyDescent="0.35">
      <c r="A842" s="59"/>
      <c r="B842" s="59"/>
      <c r="C842" s="59"/>
      <c r="D842" s="59"/>
      <c r="E842" s="59"/>
      <c r="F842" s="59"/>
    </row>
    <row r="843" spans="1:6" x14ac:dyDescent="0.35">
      <c r="A843" s="59"/>
      <c r="B843" s="59"/>
      <c r="C843" s="59"/>
      <c r="D843" s="59"/>
      <c r="E843" s="59"/>
      <c r="F843" s="59"/>
    </row>
    <row r="844" spans="1:6" x14ac:dyDescent="0.35">
      <c r="A844" s="59"/>
      <c r="B844" s="59"/>
      <c r="C844" s="59"/>
      <c r="D844" s="59"/>
      <c r="E844" s="59"/>
      <c r="F844" s="59"/>
    </row>
    <row r="845" spans="1:6" x14ac:dyDescent="0.35">
      <c r="A845" s="59"/>
      <c r="B845" s="59"/>
      <c r="C845" s="59"/>
      <c r="D845" s="59"/>
      <c r="E845" s="59"/>
      <c r="F845" s="59"/>
    </row>
    <row r="846" spans="1:6" x14ac:dyDescent="0.35">
      <c r="A846" s="59"/>
      <c r="B846" s="59"/>
      <c r="C846" s="59"/>
      <c r="D846" s="59"/>
      <c r="E846" s="59"/>
      <c r="F846" s="59"/>
    </row>
    <row r="847" spans="1:6" x14ac:dyDescent="0.35">
      <c r="A847" s="59"/>
      <c r="B847" s="59"/>
      <c r="C847" s="59"/>
      <c r="D847" s="59"/>
      <c r="E847" s="59"/>
      <c r="F847" s="59"/>
    </row>
    <row r="848" spans="1:6" x14ac:dyDescent="0.35">
      <c r="A848" s="59"/>
      <c r="B848" s="59"/>
      <c r="C848" s="59"/>
      <c r="D848" s="59"/>
      <c r="E848" s="59"/>
      <c r="F848" s="59"/>
    </row>
    <row r="849" spans="1:6" x14ac:dyDescent="0.35">
      <c r="A849" s="59"/>
      <c r="B849" s="59"/>
      <c r="C849" s="59"/>
      <c r="D849" s="59"/>
      <c r="E849" s="59"/>
      <c r="F849" s="59"/>
    </row>
    <row r="850" spans="1:6" x14ac:dyDescent="0.35">
      <c r="A850" s="59"/>
      <c r="B850" s="59"/>
      <c r="C850" s="59"/>
      <c r="D850" s="59"/>
      <c r="E850" s="59"/>
      <c r="F850" s="59"/>
    </row>
    <row r="851" spans="1:6" x14ac:dyDescent="0.35">
      <c r="A851" s="59"/>
      <c r="B851" s="59"/>
      <c r="C851" s="59"/>
      <c r="D851" s="59"/>
      <c r="E851" s="59"/>
      <c r="F851" s="59"/>
    </row>
    <row r="852" spans="1:6" x14ac:dyDescent="0.35">
      <c r="A852" s="59"/>
      <c r="B852" s="59"/>
      <c r="C852" s="59"/>
      <c r="D852" s="59"/>
      <c r="E852" s="59"/>
      <c r="F852" s="59"/>
    </row>
    <row r="853" spans="1:6" x14ac:dyDescent="0.35">
      <c r="A853" s="59"/>
      <c r="B853" s="59"/>
      <c r="C853" s="59"/>
      <c r="D853" s="59"/>
      <c r="E853" s="59"/>
      <c r="F853" s="59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7"/>
  <sheetViews>
    <sheetView showGridLines="0" workbookViewId="0">
      <selection activeCell="S4" sqref="S4"/>
    </sheetView>
  </sheetViews>
  <sheetFormatPr defaultColWidth="8.90625" defaultRowHeight="14.5" x14ac:dyDescent="0.35"/>
  <cols>
    <col min="1" max="1" width="35.453125" style="5" customWidth="1"/>
    <col min="2" max="2" width="30.36328125" style="5" customWidth="1"/>
    <col min="3" max="3" width="19.6328125" style="5" customWidth="1"/>
    <col min="4" max="4" width="29.6328125" style="5" customWidth="1"/>
    <col min="5" max="5" width="23.08984375" style="5" hidden="1" customWidth="1"/>
    <col min="6" max="17" width="0" style="5" hidden="1" customWidth="1"/>
    <col min="18" max="18" width="19.54296875" style="5" customWidth="1"/>
    <col min="19" max="16384" width="8.90625" style="5"/>
  </cols>
  <sheetData>
    <row r="1" spans="1:18" ht="15.5" x14ac:dyDescent="0.35">
      <c r="A1" s="61" t="s">
        <v>1817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3"/>
    </row>
    <row r="2" spans="1:18" s="13" customFormat="1" ht="19.25" customHeight="1" x14ac:dyDescent="0.3">
      <c r="A2" s="6" t="s">
        <v>1430</v>
      </c>
      <c r="B2" s="7" t="s">
        <v>1431</v>
      </c>
      <c r="C2" s="7" t="s">
        <v>1447</v>
      </c>
      <c r="D2" s="6" t="s">
        <v>1432</v>
      </c>
      <c r="E2" s="6" t="s">
        <v>1433</v>
      </c>
      <c r="F2" s="8" t="s">
        <v>1434</v>
      </c>
      <c r="G2" s="6" t="s">
        <v>1435</v>
      </c>
      <c r="H2" s="9" t="s">
        <v>1436</v>
      </c>
      <c r="I2" s="7" t="s">
        <v>1437</v>
      </c>
      <c r="J2" s="7" t="s">
        <v>1438</v>
      </c>
      <c r="K2" s="8" t="s">
        <v>1439</v>
      </c>
      <c r="L2" s="9" t="s">
        <v>1440</v>
      </c>
      <c r="M2" s="10" t="s">
        <v>1441</v>
      </c>
      <c r="N2" s="11" t="s">
        <v>1442</v>
      </c>
      <c r="O2" s="11" t="s">
        <v>1443</v>
      </c>
      <c r="P2" s="11" t="s">
        <v>1444</v>
      </c>
      <c r="Q2" s="11" t="s">
        <v>1445</v>
      </c>
      <c r="R2" s="12" t="s">
        <v>1446</v>
      </c>
    </row>
    <row r="3" spans="1:18" s="13" customFormat="1" ht="13" x14ac:dyDescent="0.3">
      <c r="A3" s="14" t="s">
        <v>1170</v>
      </c>
      <c r="B3" s="14" t="s">
        <v>0</v>
      </c>
      <c r="C3" s="14" t="s">
        <v>1171</v>
      </c>
      <c r="D3" s="15" t="s">
        <v>279</v>
      </c>
      <c r="E3" s="15">
        <v>33634</v>
      </c>
      <c r="F3" s="15">
        <v>1208</v>
      </c>
      <c r="G3" s="15" t="s">
        <v>1172</v>
      </c>
      <c r="H3" s="16" t="s">
        <v>1173</v>
      </c>
      <c r="I3" s="16" t="s">
        <v>1174</v>
      </c>
      <c r="J3" s="17" t="s">
        <v>1175</v>
      </c>
      <c r="K3" s="18" t="s">
        <v>1172</v>
      </c>
      <c r="L3" s="14" t="s">
        <v>1176</v>
      </c>
      <c r="M3" s="14"/>
      <c r="N3" s="19" t="s">
        <v>1177</v>
      </c>
      <c r="O3" s="20" t="s">
        <v>1178</v>
      </c>
      <c r="P3" s="19" t="s">
        <v>1179</v>
      </c>
      <c r="Q3" s="19" t="s">
        <v>1448</v>
      </c>
      <c r="R3" s="20" t="s">
        <v>1180</v>
      </c>
    </row>
    <row r="4" spans="1:18" s="13" customFormat="1" ht="13" x14ac:dyDescent="0.3">
      <c r="A4" s="14" t="s">
        <v>1</v>
      </c>
      <c r="B4" s="14" t="s">
        <v>2</v>
      </c>
      <c r="C4" s="14" t="s">
        <v>1181</v>
      </c>
      <c r="D4" s="15" t="s">
        <v>443</v>
      </c>
      <c r="E4" s="15">
        <v>15108</v>
      </c>
      <c r="F4" s="15">
        <v>1327</v>
      </c>
      <c r="G4" s="21" t="s">
        <v>1224</v>
      </c>
      <c r="H4" s="14" t="s">
        <v>3</v>
      </c>
      <c r="I4" s="14" t="s">
        <v>1182</v>
      </c>
      <c r="J4" s="17" t="s">
        <v>4</v>
      </c>
      <c r="K4" s="18" t="s">
        <v>1183</v>
      </c>
      <c r="L4" s="14" t="s">
        <v>181</v>
      </c>
      <c r="M4" s="22" t="s">
        <v>1184</v>
      </c>
      <c r="N4" s="19" t="s">
        <v>1185</v>
      </c>
      <c r="O4" s="20" t="s">
        <v>1186</v>
      </c>
      <c r="P4" s="19" t="s">
        <v>1187</v>
      </c>
      <c r="Q4" s="19" t="s">
        <v>1448</v>
      </c>
      <c r="R4" s="22" t="s">
        <v>1188</v>
      </c>
    </row>
    <row r="5" spans="1:18" s="13" customFormat="1" ht="13" x14ac:dyDescent="0.3">
      <c r="A5" s="16" t="s">
        <v>5</v>
      </c>
      <c r="B5" s="16" t="s">
        <v>6</v>
      </c>
      <c r="C5" s="16" t="s">
        <v>1189</v>
      </c>
      <c r="D5" s="21" t="s">
        <v>508</v>
      </c>
      <c r="E5" s="21">
        <v>11725</v>
      </c>
      <c r="F5" s="21">
        <v>1202</v>
      </c>
      <c r="G5" s="21" t="s">
        <v>1224</v>
      </c>
      <c r="H5" s="16" t="s">
        <v>7</v>
      </c>
      <c r="I5" s="23"/>
      <c r="J5" s="17" t="s">
        <v>8</v>
      </c>
      <c r="K5" s="18" t="s">
        <v>1190</v>
      </c>
      <c r="L5" s="14" t="s">
        <v>151</v>
      </c>
      <c r="M5" s="14" t="s">
        <v>151</v>
      </c>
      <c r="N5" s="19" t="str">
        <f>[1]Sheet1!$C$10</f>
        <v>Kathy.DiMaggio@xerox.com</v>
      </c>
      <c r="O5" s="20" t="s">
        <v>1449</v>
      </c>
      <c r="P5" s="19" t="s">
        <v>1450</v>
      </c>
      <c r="Q5" s="19" t="s">
        <v>1448</v>
      </c>
      <c r="R5" s="20" t="s">
        <v>18</v>
      </c>
    </row>
    <row r="6" spans="1:18" s="13" customFormat="1" ht="13" x14ac:dyDescent="0.3">
      <c r="A6" s="16" t="s">
        <v>5</v>
      </c>
      <c r="B6" s="22" t="s">
        <v>9</v>
      </c>
      <c r="C6" s="22" t="s">
        <v>1192</v>
      </c>
      <c r="D6" s="24" t="s">
        <v>508</v>
      </c>
      <c r="E6" s="24">
        <v>10017</v>
      </c>
      <c r="F6" s="24" t="s">
        <v>1193</v>
      </c>
      <c r="G6" s="15" t="s">
        <v>1194</v>
      </c>
      <c r="H6" s="22" t="s">
        <v>10</v>
      </c>
      <c r="I6" s="23"/>
      <c r="J6" s="17" t="s">
        <v>8</v>
      </c>
      <c r="K6" s="18" t="s">
        <v>1190</v>
      </c>
      <c r="L6" s="14" t="s">
        <v>151</v>
      </c>
      <c r="M6" s="14" t="s">
        <v>151</v>
      </c>
      <c r="N6" s="19" t="str">
        <f>[1]Sheet1!$C$10</f>
        <v>Kathy.DiMaggio@xerox.com</v>
      </c>
      <c r="O6" s="20" t="s">
        <v>1449</v>
      </c>
      <c r="P6" s="19" t="s">
        <v>1450</v>
      </c>
      <c r="Q6" s="19" t="s">
        <v>1448</v>
      </c>
      <c r="R6" s="20" t="s">
        <v>18</v>
      </c>
    </row>
    <row r="7" spans="1:18" s="13" customFormat="1" ht="13" x14ac:dyDescent="0.3">
      <c r="A7" s="16" t="s">
        <v>11</v>
      </c>
      <c r="B7" s="16" t="s">
        <v>12</v>
      </c>
      <c r="C7" s="16" t="s">
        <v>1195</v>
      </c>
      <c r="D7" s="21" t="s">
        <v>708</v>
      </c>
      <c r="E7" s="25" t="s">
        <v>1451</v>
      </c>
      <c r="F7" s="21">
        <v>1179</v>
      </c>
      <c r="G7" s="15" t="s">
        <v>1452</v>
      </c>
      <c r="H7" s="16" t="s">
        <v>13</v>
      </c>
      <c r="I7" s="16" t="s">
        <v>1196</v>
      </c>
      <c r="J7" s="17" t="s">
        <v>14</v>
      </c>
      <c r="K7" s="18" t="s">
        <v>1197</v>
      </c>
      <c r="L7" s="14" t="s">
        <v>151</v>
      </c>
      <c r="M7" s="14" t="s">
        <v>151</v>
      </c>
      <c r="N7" s="19" t="str">
        <f>[1]Sheet1!$C$10</f>
        <v>Kathy.DiMaggio@xerox.com</v>
      </c>
      <c r="O7" s="20" t="s">
        <v>1198</v>
      </c>
      <c r="P7" s="19" t="s">
        <v>1199</v>
      </c>
      <c r="Q7" s="19" t="s">
        <v>1448</v>
      </c>
      <c r="R7" s="20" t="s">
        <v>15</v>
      </c>
    </row>
    <row r="8" spans="1:18" s="13" customFormat="1" ht="13" x14ac:dyDescent="0.3">
      <c r="A8" s="16" t="s">
        <v>1453</v>
      </c>
      <c r="B8" s="16" t="s">
        <v>1201</v>
      </c>
      <c r="C8" s="16" t="s">
        <v>1202</v>
      </c>
      <c r="D8" s="21" t="s">
        <v>708</v>
      </c>
      <c r="E8" s="25" t="s">
        <v>1454</v>
      </c>
      <c r="F8" s="21">
        <v>8079</v>
      </c>
      <c r="G8" s="15" t="s">
        <v>1200</v>
      </c>
      <c r="H8" s="16" t="s">
        <v>13</v>
      </c>
      <c r="I8" s="16" t="s">
        <v>1196</v>
      </c>
      <c r="J8" s="17" t="s">
        <v>14</v>
      </c>
      <c r="K8" s="18" t="s">
        <v>1197</v>
      </c>
      <c r="L8" s="14" t="s">
        <v>151</v>
      </c>
      <c r="M8" s="14" t="s">
        <v>151</v>
      </c>
      <c r="N8" s="19" t="str">
        <f>[1]Sheet1!$C$10</f>
        <v>Kathy.DiMaggio@xerox.com</v>
      </c>
      <c r="O8" s="20" t="s">
        <v>1198</v>
      </c>
      <c r="P8" s="19" t="s">
        <v>1199</v>
      </c>
      <c r="Q8" s="19" t="s">
        <v>1448</v>
      </c>
      <c r="R8" s="20" t="s">
        <v>15</v>
      </c>
    </row>
    <row r="9" spans="1:18" s="13" customFormat="1" ht="13" x14ac:dyDescent="0.3">
      <c r="A9" s="16" t="s">
        <v>11</v>
      </c>
      <c r="B9" s="16" t="s">
        <v>16</v>
      </c>
      <c r="C9" s="16" t="s">
        <v>1203</v>
      </c>
      <c r="D9" s="21" t="s">
        <v>516</v>
      </c>
      <c r="E9" s="25" t="s">
        <v>1451</v>
      </c>
      <c r="F9" s="21">
        <v>1214</v>
      </c>
      <c r="G9" s="15" t="s">
        <v>1194</v>
      </c>
      <c r="H9" s="16" t="s">
        <v>17</v>
      </c>
      <c r="I9" s="16" t="s">
        <v>1204</v>
      </c>
      <c r="J9" s="17" t="s">
        <v>14</v>
      </c>
      <c r="K9" s="18" t="s">
        <v>1197</v>
      </c>
      <c r="L9" s="14" t="s">
        <v>151</v>
      </c>
      <c r="M9" s="14" t="s">
        <v>151</v>
      </c>
      <c r="N9" s="19" t="str">
        <f>[1]Sheet1!$C$10</f>
        <v>Kathy.DiMaggio@xerox.com</v>
      </c>
      <c r="O9" s="20" t="s">
        <v>1198</v>
      </c>
      <c r="P9" s="19" t="s">
        <v>1199</v>
      </c>
      <c r="Q9" s="19" t="s">
        <v>1448</v>
      </c>
      <c r="R9" s="20" t="s">
        <v>1191</v>
      </c>
    </row>
    <row r="10" spans="1:18" s="13" customFormat="1" ht="13" x14ac:dyDescent="0.3">
      <c r="A10" s="16" t="s">
        <v>11</v>
      </c>
      <c r="B10" s="16" t="s">
        <v>1205</v>
      </c>
      <c r="C10" s="16" t="s">
        <v>780</v>
      </c>
      <c r="D10" s="21" t="s">
        <v>516</v>
      </c>
      <c r="E10" s="25" t="s">
        <v>1455</v>
      </c>
      <c r="F10" s="21">
        <v>1199</v>
      </c>
      <c r="G10" s="15" t="s">
        <v>1194</v>
      </c>
      <c r="H10" s="16" t="s">
        <v>19</v>
      </c>
      <c r="I10" s="16"/>
      <c r="J10" s="17" t="s">
        <v>14</v>
      </c>
      <c r="K10" s="18" t="s">
        <v>1197</v>
      </c>
      <c r="L10" s="14" t="s">
        <v>151</v>
      </c>
      <c r="M10" s="14" t="s">
        <v>151</v>
      </c>
      <c r="N10" s="19" t="str">
        <f>[1]Sheet1!$C$10</f>
        <v>Kathy.DiMaggio@xerox.com</v>
      </c>
      <c r="O10" s="20" t="s">
        <v>1198</v>
      </c>
      <c r="P10" s="19" t="s">
        <v>1199</v>
      </c>
      <c r="Q10" s="19" t="s">
        <v>1448</v>
      </c>
      <c r="R10" s="20" t="s">
        <v>1191</v>
      </c>
    </row>
    <row r="11" spans="1:18" s="13" customFormat="1" ht="13" x14ac:dyDescent="0.3">
      <c r="A11" s="16" t="s">
        <v>11</v>
      </c>
      <c r="B11" s="16" t="s">
        <v>20</v>
      </c>
      <c r="C11" s="16" t="s">
        <v>1206</v>
      </c>
      <c r="D11" s="21" t="s">
        <v>1207</v>
      </c>
      <c r="E11" s="25" t="s">
        <v>1456</v>
      </c>
      <c r="F11" s="21">
        <v>3947</v>
      </c>
      <c r="G11" s="15" t="s">
        <v>1194</v>
      </c>
      <c r="H11" s="16" t="s">
        <v>13</v>
      </c>
      <c r="I11" s="16"/>
      <c r="J11" s="17" t="s">
        <v>14</v>
      </c>
      <c r="K11" s="18" t="s">
        <v>1197</v>
      </c>
      <c r="L11" s="14" t="s">
        <v>151</v>
      </c>
      <c r="M11" s="14" t="s">
        <v>151</v>
      </c>
      <c r="N11" s="19" t="str">
        <f>[1]Sheet1!$C$10</f>
        <v>Kathy.DiMaggio@xerox.com</v>
      </c>
      <c r="O11" s="20" t="s">
        <v>1198</v>
      </c>
      <c r="P11" s="19" t="s">
        <v>1199</v>
      </c>
      <c r="Q11" s="19" t="s">
        <v>1448</v>
      </c>
      <c r="R11" s="20" t="s">
        <v>1457</v>
      </c>
    </row>
    <row r="12" spans="1:18" s="13" customFormat="1" ht="13" x14ac:dyDescent="0.3">
      <c r="A12" s="16" t="s">
        <v>1458</v>
      </c>
      <c r="B12" s="16" t="s">
        <v>1459</v>
      </c>
      <c r="C12" s="16" t="s">
        <v>1208</v>
      </c>
      <c r="D12" s="21" t="s">
        <v>1209</v>
      </c>
      <c r="E12" s="25" t="s">
        <v>1460</v>
      </c>
      <c r="F12" s="21">
        <v>3947</v>
      </c>
      <c r="G12" s="15" t="s">
        <v>1194</v>
      </c>
      <c r="H12" s="22" t="s">
        <v>1210</v>
      </c>
      <c r="I12" s="22"/>
      <c r="J12" s="17" t="s">
        <v>1211</v>
      </c>
      <c r="K12" s="18" t="s">
        <v>1197</v>
      </c>
      <c r="L12" s="14" t="s">
        <v>151</v>
      </c>
      <c r="M12" s="14" t="s">
        <v>151</v>
      </c>
      <c r="N12" s="19" t="s">
        <v>1461</v>
      </c>
      <c r="O12" s="20" t="s">
        <v>1198</v>
      </c>
      <c r="P12" s="19" t="s">
        <v>1199</v>
      </c>
      <c r="Q12" s="19" t="s">
        <v>1212</v>
      </c>
      <c r="R12" s="20" t="s">
        <v>1234</v>
      </c>
    </row>
    <row r="13" spans="1:18" s="13" customFormat="1" ht="13" x14ac:dyDescent="0.3">
      <c r="A13" s="16" t="s">
        <v>21</v>
      </c>
      <c r="B13" s="16" t="s">
        <v>22</v>
      </c>
      <c r="C13" s="16" t="s">
        <v>1213</v>
      </c>
      <c r="D13" s="21" t="s">
        <v>266</v>
      </c>
      <c r="E13" s="21">
        <v>44720</v>
      </c>
      <c r="F13" s="21">
        <v>1848</v>
      </c>
      <c r="G13" s="15" t="s">
        <v>1224</v>
      </c>
      <c r="H13" s="16" t="s">
        <v>23</v>
      </c>
      <c r="I13" s="16" t="s">
        <v>1214</v>
      </c>
      <c r="J13" s="17" t="s">
        <v>24</v>
      </c>
      <c r="K13" s="18" t="s">
        <v>1215</v>
      </c>
      <c r="L13" s="14" t="s">
        <v>181</v>
      </c>
      <c r="M13" s="14" t="s">
        <v>181</v>
      </c>
      <c r="N13" s="19" t="s">
        <v>1216</v>
      </c>
      <c r="O13" s="20" t="s">
        <v>1217</v>
      </c>
      <c r="P13" s="19" t="s">
        <v>1218</v>
      </c>
      <c r="Q13" s="19" t="s">
        <v>1448</v>
      </c>
      <c r="R13" s="20" t="s">
        <v>25</v>
      </c>
    </row>
    <row r="14" spans="1:18" s="13" customFormat="1" ht="13" x14ac:dyDescent="0.3">
      <c r="A14" s="16" t="s">
        <v>21</v>
      </c>
      <c r="B14" s="16" t="s">
        <v>26</v>
      </c>
      <c r="C14" s="16" t="s">
        <v>1462</v>
      </c>
      <c r="D14" s="21" t="s">
        <v>266</v>
      </c>
      <c r="E14" s="21">
        <v>44147</v>
      </c>
      <c r="F14" s="21">
        <v>1269</v>
      </c>
      <c r="G14" s="15" t="s">
        <v>1194</v>
      </c>
      <c r="H14" s="16" t="s">
        <v>27</v>
      </c>
      <c r="I14" s="16" t="s">
        <v>1219</v>
      </c>
      <c r="J14" s="17" t="s">
        <v>24</v>
      </c>
      <c r="K14" s="18" t="s">
        <v>1215</v>
      </c>
      <c r="L14" s="14" t="s">
        <v>181</v>
      </c>
      <c r="M14" s="14" t="s">
        <v>181</v>
      </c>
      <c r="N14" s="19" t="s">
        <v>1216</v>
      </c>
      <c r="O14" s="20" t="s">
        <v>1217</v>
      </c>
      <c r="P14" s="19" t="s">
        <v>1218</v>
      </c>
      <c r="Q14" s="19" t="s">
        <v>1448</v>
      </c>
      <c r="R14" s="20" t="s">
        <v>28</v>
      </c>
    </row>
    <row r="15" spans="1:18" s="13" customFormat="1" ht="13" x14ac:dyDescent="0.3">
      <c r="A15" s="16" t="s">
        <v>29</v>
      </c>
      <c r="B15" s="16" t="s">
        <v>30</v>
      </c>
      <c r="C15" s="16" t="s">
        <v>1220</v>
      </c>
      <c r="D15" s="21" t="s">
        <v>266</v>
      </c>
      <c r="E15" s="21">
        <v>45242</v>
      </c>
      <c r="F15" s="21">
        <v>1221</v>
      </c>
      <c r="G15" s="15" t="s">
        <v>1194</v>
      </c>
      <c r="H15" s="16" t="s">
        <v>31</v>
      </c>
      <c r="I15" s="16" t="s">
        <v>1221</v>
      </c>
      <c r="J15" s="17" t="s">
        <v>24</v>
      </c>
      <c r="K15" s="18" t="s">
        <v>1215</v>
      </c>
      <c r="L15" s="14" t="s">
        <v>181</v>
      </c>
      <c r="M15" s="14" t="s">
        <v>181</v>
      </c>
      <c r="N15" s="19" t="s">
        <v>1216</v>
      </c>
      <c r="O15" s="20" t="s">
        <v>1217</v>
      </c>
      <c r="P15" s="19" t="s">
        <v>1218</v>
      </c>
      <c r="Q15" s="19" t="s">
        <v>1448</v>
      </c>
      <c r="R15" s="20" t="s">
        <v>32</v>
      </c>
    </row>
    <row r="16" spans="1:18" s="13" customFormat="1" ht="13" x14ac:dyDescent="0.3">
      <c r="A16" s="16" t="s">
        <v>21</v>
      </c>
      <c r="B16" s="16" t="s">
        <v>33</v>
      </c>
      <c r="C16" s="16" t="s">
        <v>1222</v>
      </c>
      <c r="D16" s="21" t="s">
        <v>266</v>
      </c>
      <c r="E16" s="21">
        <v>43215</v>
      </c>
      <c r="F16" s="21">
        <v>1266</v>
      </c>
      <c r="G16" s="15" t="s">
        <v>1194</v>
      </c>
      <c r="H16" s="16" t="s">
        <v>34</v>
      </c>
      <c r="I16" s="16" t="s">
        <v>1223</v>
      </c>
      <c r="J16" s="17" t="s">
        <v>24</v>
      </c>
      <c r="K16" s="18" t="s">
        <v>1215</v>
      </c>
      <c r="L16" s="14" t="s">
        <v>181</v>
      </c>
      <c r="M16" s="14" t="s">
        <v>181</v>
      </c>
      <c r="N16" s="19" t="s">
        <v>1216</v>
      </c>
      <c r="O16" s="20" t="s">
        <v>1217</v>
      </c>
      <c r="P16" s="19" t="s">
        <v>1218</v>
      </c>
      <c r="Q16" s="19" t="s">
        <v>1448</v>
      </c>
      <c r="R16" s="20" t="s">
        <v>35</v>
      </c>
    </row>
    <row r="17" spans="1:18" s="13" customFormat="1" ht="13" x14ac:dyDescent="0.3">
      <c r="A17" s="16" t="s">
        <v>29</v>
      </c>
      <c r="B17" s="16" t="s">
        <v>36</v>
      </c>
      <c r="C17" s="16" t="s">
        <v>1222</v>
      </c>
      <c r="D17" s="21" t="s">
        <v>266</v>
      </c>
      <c r="E17" s="21">
        <v>43228</v>
      </c>
      <c r="F17" s="21">
        <v>1270</v>
      </c>
      <c r="G17" s="15" t="s">
        <v>1200</v>
      </c>
      <c r="H17" s="16" t="s">
        <v>34</v>
      </c>
      <c r="I17" s="16" t="s">
        <v>1223</v>
      </c>
      <c r="J17" s="17" t="s">
        <v>24</v>
      </c>
      <c r="K17" s="18" t="s">
        <v>1215</v>
      </c>
      <c r="L17" s="14" t="s">
        <v>181</v>
      </c>
      <c r="M17" s="14" t="s">
        <v>181</v>
      </c>
      <c r="N17" s="19" t="s">
        <v>1216</v>
      </c>
      <c r="O17" s="20" t="s">
        <v>1217</v>
      </c>
      <c r="P17" s="19" t="s">
        <v>1218</v>
      </c>
      <c r="Q17" s="19" t="s">
        <v>1448</v>
      </c>
      <c r="R17" s="20" t="s">
        <v>35</v>
      </c>
    </row>
    <row r="18" spans="1:18" s="13" customFormat="1" ht="13" x14ac:dyDescent="0.3">
      <c r="A18" s="22" t="s">
        <v>37</v>
      </c>
      <c r="B18" s="22" t="s">
        <v>38</v>
      </c>
      <c r="C18" s="22" t="s">
        <v>1463</v>
      </c>
      <c r="D18" s="24" t="s">
        <v>443</v>
      </c>
      <c r="E18" s="24">
        <v>17110</v>
      </c>
      <c r="F18" s="24">
        <v>1204</v>
      </c>
      <c r="G18" s="15" t="s">
        <v>1200</v>
      </c>
      <c r="H18" s="22" t="s">
        <v>39</v>
      </c>
      <c r="I18" s="22" t="s">
        <v>1225</v>
      </c>
      <c r="J18" s="17" t="s">
        <v>40</v>
      </c>
      <c r="K18" s="18" t="s">
        <v>1226</v>
      </c>
      <c r="L18" s="14" t="s">
        <v>181</v>
      </c>
      <c r="M18" s="14" t="s">
        <v>181</v>
      </c>
      <c r="N18" s="19" t="s">
        <v>1216</v>
      </c>
      <c r="O18" s="20" t="s">
        <v>1217</v>
      </c>
      <c r="P18" s="19" t="s">
        <v>1218</v>
      </c>
      <c r="Q18" s="19" t="s">
        <v>1448</v>
      </c>
      <c r="R18" s="20" t="s">
        <v>41</v>
      </c>
    </row>
    <row r="19" spans="1:18" s="13" customFormat="1" ht="13" x14ac:dyDescent="0.3">
      <c r="A19" s="14" t="s">
        <v>42</v>
      </c>
      <c r="B19" s="14" t="s">
        <v>1230</v>
      </c>
      <c r="C19" s="14" t="s">
        <v>1227</v>
      </c>
      <c r="D19" s="15" t="s">
        <v>266</v>
      </c>
      <c r="E19" s="15">
        <v>43528</v>
      </c>
      <c r="F19" s="15">
        <v>8091</v>
      </c>
      <c r="G19" s="15" t="s">
        <v>1194</v>
      </c>
      <c r="H19" s="14" t="s">
        <v>43</v>
      </c>
      <c r="I19" s="14" t="s">
        <v>1228</v>
      </c>
      <c r="J19" s="17" t="s">
        <v>44</v>
      </c>
      <c r="K19" s="18" t="s">
        <v>1229</v>
      </c>
      <c r="L19" s="14" t="s">
        <v>181</v>
      </c>
      <c r="M19" s="14" t="s">
        <v>181</v>
      </c>
      <c r="N19" s="19" t="s">
        <v>1216</v>
      </c>
      <c r="O19" s="20" t="s">
        <v>1217</v>
      </c>
      <c r="P19" s="19" t="s">
        <v>1218</v>
      </c>
      <c r="Q19" s="19" t="s">
        <v>1448</v>
      </c>
      <c r="R19" s="20" t="s">
        <v>45</v>
      </c>
    </row>
    <row r="20" spans="1:18" s="13" customFormat="1" ht="13" x14ac:dyDescent="0.3">
      <c r="A20" s="16" t="s">
        <v>46</v>
      </c>
      <c r="B20" s="16" t="s">
        <v>47</v>
      </c>
      <c r="C20" s="16" t="s">
        <v>1231</v>
      </c>
      <c r="D20" s="21" t="s">
        <v>302</v>
      </c>
      <c r="E20" s="21">
        <v>21046</v>
      </c>
      <c r="F20" s="21">
        <v>1281</v>
      </c>
      <c r="G20" s="15" t="s">
        <v>1224</v>
      </c>
      <c r="H20" s="16" t="s">
        <v>48</v>
      </c>
      <c r="I20" s="16" t="s">
        <v>1232</v>
      </c>
      <c r="J20" s="16" t="s">
        <v>49</v>
      </c>
      <c r="K20" s="18" t="s">
        <v>1233</v>
      </c>
      <c r="L20" s="14" t="s">
        <v>151</v>
      </c>
      <c r="M20" s="14" t="s">
        <v>151</v>
      </c>
      <c r="N20" s="19" t="str">
        <f>[1]Sheet1!$C$10</f>
        <v>Kathy.DiMaggio@xerox.com</v>
      </c>
      <c r="O20" s="20" t="s">
        <v>1449</v>
      </c>
      <c r="P20" s="19" t="s">
        <v>1450</v>
      </c>
      <c r="Q20" s="19" t="s">
        <v>1448</v>
      </c>
      <c r="R20" s="20" t="s">
        <v>1234</v>
      </c>
    </row>
    <row r="21" spans="1:18" s="13" customFormat="1" ht="13" x14ac:dyDescent="0.3">
      <c r="A21" s="14" t="s">
        <v>57</v>
      </c>
      <c r="B21" s="14" t="s">
        <v>58</v>
      </c>
      <c r="C21" s="14" t="s">
        <v>1235</v>
      </c>
      <c r="D21" s="15" t="s">
        <v>413</v>
      </c>
      <c r="E21" s="15">
        <v>23462</v>
      </c>
      <c r="F21" s="15">
        <v>1255</v>
      </c>
      <c r="G21" s="15" t="s">
        <v>1224</v>
      </c>
      <c r="H21" s="14" t="s">
        <v>59</v>
      </c>
      <c r="I21" s="14" t="s">
        <v>1236</v>
      </c>
      <c r="J21" s="17" t="s">
        <v>60</v>
      </c>
      <c r="K21" s="18" t="s">
        <v>1237</v>
      </c>
      <c r="L21" s="14" t="s">
        <v>1238</v>
      </c>
      <c r="M21" s="14" t="s">
        <v>1239</v>
      </c>
      <c r="N21" s="17" t="s">
        <v>1240</v>
      </c>
      <c r="O21" s="20" t="s">
        <v>1241</v>
      </c>
      <c r="P21" s="19" t="s">
        <v>1242</v>
      </c>
      <c r="Q21" s="19" t="s">
        <v>1212</v>
      </c>
      <c r="R21" s="20" t="s">
        <v>1464</v>
      </c>
    </row>
    <row r="22" spans="1:18" s="13" customFormat="1" ht="13" x14ac:dyDescent="0.3">
      <c r="A22" s="14" t="s">
        <v>57</v>
      </c>
      <c r="B22" s="14" t="s">
        <v>61</v>
      </c>
      <c r="C22" s="14" t="s">
        <v>1235</v>
      </c>
      <c r="D22" s="15" t="s">
        <v>413</v>
      </c>
      <c r="E22" s="15">
        <v>23452</v>
      </c>
      <c r="F22" s="15">
        <v>1300</v>
      </c>
      <c r="G22" s="15" t="s">
        <v>1200</v>
      </c>
      <c r="H22" s="14" t="s">
        <v>62</v>
      </c>
      <c r="I22" s="14" t="s">
        <v>1236</v>
      </c>
      <c r="J22" s="17" t="s">
        <v>60</v>
      </c>
      <c r="K22" s="18" t="s">
        <v>1237</v>
      </c>
      <c r="L22" s="14" t="s">
        <v>1238</v>
      </c>
      <c r="M22" s="14" t="s">
        <v>1239</v>
      </c>
      <c r="N22" s="17" t="s">
        <v>1240</v>
      </c>
      <c r="O22" s="20" t="s">
        <v>1241</v>
      </c>
      <c r="P22" s="19" t="s">
        <v>1242</v>
      </c>
      <c r="Q22" s="19" t="s">
        <v>1212</v>
      </c>
      <c r="R22" s="20" t="s">
        <v>1464</v>
      </c>
    </row>
    <row r="23" spans="1:18" s="13" customFormat="1" ht="13" x14ac:dyDescent="0.3">
      <c r="A23" s="14" t="s">
        <v>57</v>
      </c>
      <c r="B23" s="14" t="s">
        <v>63</v>
      </c>
      <c r="C23" s="14" t="s">
        <v>1465</v>
      </c>
      <c r="D23" s="15" t="s">
        <v>413</v>
      </c>
      <c r="E23" s="15">
        <v>24012</v>
      </c>
      <c r="F23" s="15">
        <v>1292</v>
      </c>
      <c r="G23" s="15" t="s">
        <v>1224</v>
      </c>
      <c r="H23" s="14" t="s">
        <v>64</v>
      </c>
      <c r="I23" s="14" t="s">
        <v>1243</v>
      </c>
      <c r="J23" s="17" t="s">
        <v>60</v>
      </c>
      <c r="K23" s="18" t="s">
        <v>1237</v>
      </c>
      <c r="L23" s="14" t="s">
        <v>1238</v>
      </c>
      <c r="M23" s="14" t="s">
        <v>1239</v>
      </c>
      <c r="N23" s="17" t="s">
        <v>1240</v>
      </c>
      <c r="O23" s="20" t="s">
        <v>1241</v>
      </c>
      <c r="P23" s="19" t="s">
        <v>1242</v>
      </c>
      <c r="Q23" s="19" t="s">
        <v>1212</v>
      </c>
      <c r="R23" s="20" t="s">
        <v>1464</v>
      </c>
    </row>
    <row r="24" spans="1:18" s="13" customFormat="1" ht="13" x14ac:dyDescent="0.3">
      <c r="A24" s="14" t="s">
        <v>57</v>
      </c>
      <c r="B24" s="14" t="s">
        <v>65</v>
      </c>
      <c r="C24" s="14" t="s">
        <v>1244</v>
      </c>
      <c r="D24" s="15" t="s">
        <v>413</v>
      </c>
      <c r="E24" s="15">
        <v>23055</v>
      </c>
      <c r="F24" s="15">
        <v>1296</v>
      </c>
      <c r="G24" s="15" t="s">
        <v>1224</v>
      </c>
      <c r="H24" s="14" t="s">
        <v>66</v>
      </c>
      <c r="I24" s="14" t="s">
        <v>1245</v>
      </c>
      <c r="J24" s="17" t="s">
        <v>60</v>
      </c>
      <c r="K24" s="18" t="s">
        <v>1237</v>
      </c>
      <c r="L24" s="14" t="s">
        <v>1238</v>
      </c>
      <c r="M24" s="14" t="s">
        <v>1239</v>
      </c>
      <c r="N24" s="17" t="s">
        <v>1240</v>
      </c>
      <c r="O24" s="20" t="s">
        <v>1241</v>
      </c>
      <c r="P24" s="19" t="s">
        <v>1242</v>
      </c>
      <c r="Q24" s="19" t="s">
        <v>1212</v>
      </c>
      <c r="R24" s="20" t="s">
        <v>1464</v>
      </c>
    </row>
    <row r="25" spans="1:18" s="13" customFormat="1" ht="13" x14ac:dyDescent="0.3">
      <c r="A25" s="14" t="s">
        <v>67</v>
      </c>
      <c r="B25" s="14" t="s">
        <v>68</v>
      </c>
      <c r="C25" s="14" t="s">
        <v>1246</v>
      </c>
      <c r="D25" s="15" t="s">
        <v>413</v>
      </c>
      <c r="E25" s="15">
        <v>20151</v>
      </c>
      <c r="F25" s="15">
        <v>1222</v>
      </c>
      <c r="G25" s="15" t="s">
        <v>1224</v>
      </c>
      <c r="H25" s="14" t="s">
        <v>69</v>
      </c>
      <c r="I25" s="14" t="s">
        <v>1466</v>
      </c>
      <c r="J25" s="17" t="s">
        <v>70</v>
      </c>
      <c r="K25" s="18" t="s">
        <v>1237</v>
      </c>
      <c r="L25" s="14" t="s">
        <v>1238</v>
      </c>
      <c r="M25" s="14" t="s">
        <v>1239</v>
      </c>
      <c r="N25" s="17" t="s">
        <v>1240</v>
      </c>
      <c r="O25" s="20" t="s">
        <v>1241</v>
      </c>
      <c r="P25" s="19" t="s">
        <v>1242</v>
      </c>
      <c r="Q25" s="19" t="s">
        <v>1212</v>
      </c>
      <c r="R25" s="20" t="s">
        <v>1464</v>
      </c>
    </row>
    <row r="26" spans="1:18" s="13" customFormat="1" ht="13" x14ac:dyDescent="0.3">
      <c r="A26" s="14" t="s">
        <v>51</v>
      </c>
      <c r="B26" s="14" t="s">
        <v>52</v>
      </c>
      <c r="C26" s="14" t="s">
        <v>1247</v>
      </c>
      <c r="D26" s="15" t="s">
        <v>273</v>
      </c>
      <c r="E26" s="15">
        <v>28078</v>
      </c>
      <c r="F26" s="15">
        <v>2123</v>
      </c>
      <c r="G26" s="15" t="s">
        <v>1224</v>
      </c>
      <c r="H26" s="14" t="s">
        <v>53</v>
      </c>
      <c r="I26" s="14" t="s">
        <v>1248</v>
      </c>
      <c r="J26" s="14" t="s">
        <v>54</v>
      </c>
      <c r="K26" s="18" t="s">
        <v>1249</v>
      </c>
      <c r="L26" s="14" t="s">
        <v>1238</v>
      </c>
      <c r="M26" s="14" t="s">
        <v>1238</v>
      </c>
      <c r="N26" s="19" t="s">
        <v>1336</v>
      </c>
      <c r="O26" s="20" t="s">
        <v>1241</v>
      </c>
      <c r="P26" s="19" t="s">
        <v>1242</v>
      </c>
      <c r="Q26" s="19" t="s">
        <v>1212</v>
      </c>
      <c r="R26" s="20" t="s">
        <v>1464</v>
      </c>
    </row>
    <row r="27" spans="1:18" s="13" customFormat="1" ht="13" x14ac:dyDescent="0.3">
      <c r="A27" s="14" t="s">
        <v>51</v>
      </c>
      <c r="B27" s="26" t="s">
        <v>55</v>
      </c>
      <c r="C27" s="26" t="s">
        <v>1250</v>
      </c>
      <c r="D27" s="27" t="s">
        <v>287</v>
      </c>
      <c r="E27" s="27">
        <v>29492</v>
      </c>
      <c r="F27" s="27">
        <v>3945</v>
      </c>
      <c r="G27" s="15" t="s">
        <v>1276</v>
      </c>
      <c r="H27" s="14" t="s">
        <v>56</v>
      </c>
      <c r="I27" s="14" t="s">
        <v>1252</v>
      </c>
      <c r="J27" s="14" t="s">
        <v>54</v>
      </c>
      <c r="K27" s="18" t="s">
        <v>1249</v>
      </c>
      <c r="L27" s="14" t="s">
        <v>1238</v>
      </c>
      <c r="M27" s="14" t="s">
        <v>1238</v>
      </c>
      <c r="N27" s="19" t="s">
        <v>1336</v>
      </c>
      <c r="O27" s="20" t="s">
        <v>1241</v>
      </c>
      <c r="P27" s="19" t="s">
        <v>1242</v>
      </c>
      <c r="Q27" s="19" t="s">
        <v>1212</v>
      </c>
      <c r="R27" s="20" t="s">
        <v>1464</v>
      </c>
    </row>
    <row r="28" spans="1:18" s="13" customFormat="1" ht="13" x14ac:dyDescent="0.3">
      <c r="A28" s="14" t="s">
        <v>71</v>
      </c>
      <c r="B28" s="14" t="s">
        <v>72</v>
      </c>
      <c r="C28" s="14" t="s">
        <v>1253</v>
      </c>
      <c r="D28" s="15" t="s">
        <v>1254</v>
      </c>
      <c r="E28" s="15">
        <v>67226</v>
      </c>
      <c r="F28" s="15">
        <v>1304</v>
      </c>
      <c r="G28" s="15" t="s">
        <v>1224</v>
      </c>
      <c r="H28" s="14" t="s">
        <v>73</v>
      </c>
      <c r="I28" s="14" t="s">
        <v>1255</v>
      </c>
      <c r="J28" s="17" t="s">
        <v>74</v>
      </c>
      <c r="K28" s="18" t="s">
        <v>1256</v>
      </c>
      <c r="L28" s="14" t="s">
        <v>1257</v>
      </c>
      <c r="M28" s="14" t="s">
        <v>1258</v>
      </c>
      <c r="N28" s="19" t="s">
        <v>1259</v>
      </c>
      <c r="O28" s="20" t="s">
        <v>1260</v>
      </c>
      <c r="P28" s="19" t="s">
        <v>1261</v>
      </c>
      <c r="Q28" s="19" t="s">
        <v>1273</v>
      </c>
      <c r="R28" s="20" t="s">
        <v>75</v>
      </c>
    </row>
    <row r="29" spans="1:18" s="13" customFormat="1" ht="13" x14ac:dyDescent="0.3">
      <c r="A29" s="14" t="s">
        <v>71</v>
      </c>
      <c r="B29" s="14" t="s">
        <v>76</v>
      </c>
      <c r="C29" s="14" t="s">
        <v>1262</v>
      </c>
      <c r="D29" s="15" t="s">
        <v>1254</v>
      </c>
      <c r="E29" s="15">
        <v>66213</v>
      </c>
      <c r="F29" s="15">
        <v>1172</v>
      </c>
      <c r="G29" s="15" t="s">
        <v>1224</v>
      </c>
      <c r="H29" s="14" t="s">
        <v>77</v>
      </c>
      <c r="I29" s="14"/>
      <c r="J29" s="14" t="s">
        <v>74</v>
      </c>
      <c r="K29" s="18" t="s">
        <v>1256</v>
      </c>
      <c r="L29" s="14" t="s">
        <v>1257</v>
      </c>
      <c r="M29" s="14" t="s">
        <v>1258</v>
      </c>
      <c r="N29" s="19" t="s">
        <v>1259</v>
      </c>
      <c r="O29" s="20" t="s">
        <v>1260</v>
      </c>
      <c r="P29" s="19" t="s">
        <v>1261</v>
      </c>
      <c r="Q29" s="19" t="s">
        <v>1273</v>
      </c>
      <c r="R29" s="20" t="s">
        <v>75</v>
      </c>
    </row>
    <row r="30" spans="1:18" s="13" customFormat="1" ht="25" x14ac:dyDescent="0.3">
      <c r="A30" s="28" t="s">
        <v>1467</v>
      </c>
      <c r="B30" s="14" t="s">
        <v>78</v>
      </c>
      <c r="C30" s="14" t="s">
        <v>1263</v>
      </c>
      <c r="D30" s="15" t="s">
        <v>639</v>
      </c>
      <c r="E30" s="15">
        <v>54914</v>
      </c>
      <c r="F30" s="15">
        <v>1313</v>
      </c>
      <c r="G30" s="15" t="s">
        <v>1224</v>
      </c>
      <c r="H30" s="14" t="s">
        <v>79</v>
      </c>
      <c r="I30" s="14" t="s">
        <v>1264</v>
      </c>
      <c r="J30" s="17" t="s">
        <v>80</v>
      </c>
      <c r="K30" s="18" t="s">
        <v>1265</v>
      </c>
      <c r="L30" s="14" t="s">
        <v>1257</v>
      </c>
      <c r="M30" s="20" t="s">
        <v>1257</v>
      </c>
      <c r="N30" s="19" t="s">
        <v>1266</v>
      </c>
      <c r="O30" s="20" t="s">
        <v>1260</v>
      </c>
      <c r="P30" s="19" t="s">
        <v>1261</v>
      </c>
      <c r="Q30" s="19" t="s">
        <v>1273</v>
      </c>
      <c r="R30" s="20" t="s">
        <v>81</v>
      </c>
    </row>
    <row r="31" spans="1:18" s="13" customFormat="1" ht="13" x14ac:dyDescent="0.3">
      <c r="A31" s="14" t="s">
        <v>82</v>
      </c>
      <c r="B31" s="14" t="s">
        <v>1492</v>
      </c>
      <c r="C31" s="14" t="s">
        <v>1267</v>
      </c>
      <c r="D31" s="15" t="s">
        <v>259</v>
      </c>
      <c r="E31" s="15">
        <v>92111</v>
      </c>
      <c r="F31" s="15">
        <v>1319</v>
      </c>
      <c r="G31" s="15" t="s">
        <v>1224</v>
      </c>
      <c r="H31" s="14" t="s">
        <v>83</v>
      </c>
      <c r="I31" s="14" t="s">
        <v>1268</v>
      </c>
      <c r="J31" s="17" t="s">
        <v>84</v>
      </c>
      <c r="K31" s="18" t="s">
        <v>1269</v>
      </c>
      <c r="L31" s="14" t="s">
        <v>1270</v>
      </c>
      <c r="M31" s="14" t="str">
        <f>M41</f>
        <v>Reed Hagmann</v>
      </c>
      <c r="N31" s="19" t="s">
        <v>1468</v>
      </c>
      <c r="O31" s="20" t="s">
        <v>1271</v>
      </c>
      <c r="P31" s="19" t="s">
        <v>1272</v>
      </c>
      <c r="Q31" s="19" t="s">
        <v>1273</v>
      </c>
      <c r="R31" s="20" t="s">
        <v>85</v>
      </c>
    </row>
    <row r="32" spans="1:18" s="13" customFormat="1" ht="13" x14ac:dyDescent="0.3">
      <c r="A32" s="14" t="s">
        <v>1469</v>
      </c>
      <c r="B32" s="29" t="s">
        <v>1470</v>
      </c>
      <c r="C32" s="14" t="s">
        <v>1267</v>
      </c>
      <c r="D32" s="15" t="s">
        <v>259</v>
      </c>
      <c r="E32" s="15">
        <v>92154</v>
      </c>
      <c r="F32" s="15">
        <v>8092</v>
      </c>
      <c r="G32" s="15" t="s">
        <v>1274</v>
      </c>
      <c r="H32" s="14" t="s">
        <v>83</v>
      </c>
      <c r="I32" s="14" t="s">
        <v>1268</v>
      </c>
      <c r="J32" s="17" t="s">
        <v>84</v>
      </c>
      <c r="K32" s="18" t="s">
        <v>1269</v>
      </c>
      <c r="L32" s="14" t="s">
        <v>1270</v>
      </c>
      <c r="M32" s="14" t="str">
        <f t="shared" ref="M32:N40" si="0">M31</f>
        <v>Reed Hagmann</v>
      </c>
      <c r="N32" s="19" t="str">
        <f t="shared" si="0"/>
        <v>REED.HAGMANN@xerox.com</v>
      </c>
      <c r="O32" s="20" t="s">
        <v>1271</v>
      </c>
      <c r="P32" s="19" t="s">
        <v>1272</v>
      </c>
      <c r="Q32" s="19" t="s">
        <v>1273</v>
      </c>
      <c r="R32" s="20" t="s">
        <v>85</v>
      </c>
    </row>
    <row r="33" spans="1:18" s="13" customFormat="1" ht="13" x14ac:dyDescent="0.3">
      <c r="A33" s="14" t="s">
        <v>82</v>
      </c>
      <c r="B33" s="14" t="s">
        <v>86</v>
      </c>
      <c r="C33" s="14" t="s">
        <v>1275</v>
      </c>
      <c r="D33" s="15" t="s">
        <v>259</v>
      </c>
      <c r="E33" s="15">
        <v>94588</v>
      </c>
      <c r="F33" s="15">
        <v>1174</v>
      </c>
      <c r="G33" s="15" t="s">
        <v>1276</v>
      </c>
      <c r="H33" s="14" t="s">
        <v>87</v>
      </c>
      <c r="I33" s="14"/>
      <c r="J33" s="17" t="s">
        <v>84</v>
      </c>
      <c r="K33" s="18" t="s">
        <v>1269</v>
      </c>
      <c r="L33" s="14" t="s">
        <v>1270</v>
      </c>
      <c r="M33" s="14" t="str">
        <f t="shared" si="0"/>
        <v>Reed Hagmann</v>
      </c>
      <c r="N33" s="19" t="str">
        <f t="shared" si="0"/>
        <v>REED.HAGMANN@xerox.com</v>
      </c>
      <c r="O33" s="20" t="s">
        <v>1271</v>
      </c>
      <c r="P33" s="19" t="s">
        <v>1272</v>
      </c>
      <c r="Q33" s="19" t="s">
        <v>1273</v>
      </c>
      <c r="R33" s="20" t="s">
        <v>85</v>
      </c>
    </row>
    <row r="34" spans="1:18" s="13" customFormat="1" ht="13" x14ac:dyDescent="0.3">
      <c r="A34" s="14" t="s">
        <v>88</v>
      </c>
      <c r="B34" s="16" t="s">
        <v>1277</v>
      </c>
      <c r="C34" s="16" t="s">
        <v>1278</v>
      </c>
      <c r="D34" s="21" t="s">
        <v>259</v>
      </c>
      <c r="E34" s="21">
        <v>94538</v>
      </c>
      <c r="F34" s="21">
        <v>8068</v>
      </c>
      <c r="G34" s="21" t="s">
        <v>1224</v>
      </c>
      <c r="H34" s="16" t="s">
        <v>1279</v>
      </c>
      <c r="I34" s="16"/>
      <c r="J34" s="17" t="s">
        <v>84</v>
      </c>
      <c r="K34" s="18" t="s">
        <v>1269</v>
      </c>
      <c r="L34" s="14" t="s">
        <v>1270</v>
      </c>
      <c r="M34" s="14" t="str">
        <f t="shared" si="0"/>
        <v>Reed Hagmann</v>
      </c>
      <c r="N34" s="19" t="str">
        <f t="shared" si="0"/>
        <v>REED.HAGMANN@xerox.com</v>
      </c>
      <c r="O34" s="20" t="s">
        <v>1271</v>
      </c>
      <c r="P34" s="19" t="s">
        <v>1272</v>
      </c>
      <c r="Q34" s="19" t="s">
        <v>1273</v>
      </c>
      <c r="R34" s="20" t="s">
        <v>85</v>
      </c>
    </row>
    <row r="35" spans="1:18" s="13" customFormat="1" ht="13" x14ac:dyDescent="0.3">
      <c r="A35" s="14" t="s">
        <v>1471</v>
      </c>
      <c r="B35" s="16" t="s">
        <v>1280</v>
      </c>
      <c r="C35" s="16" t="s">
        <v>1281</v>
      </c>
      <c r="D35" s="21" t="s">
        <v>259</v>
      </c>
      <c r="E35" s="21">
        <v>93704</v>
      </c>
      <c r="F35" s="21">
        <v>8086</v>
      </c>
      <c r="G35" s="15" t="s">
        <v>1276</v>
      </c>
      <c r="H35" s="16" t="s">
        <v>1279</v>
      </c>
      <c r="I35" s="16"/>
      <c r="J35" s="17" t="s">
        <v>84</v>
      </c>
      <c r="K35" s="18" t="s">
        <v>1269</v>
      </c>
      <c r="L35" s="14" t="s">
        <v>1270</v>
      </c>
      <c r="M35" s="14" t="str">
        <f t="shared" si="0"/>
        <v>Reed Hagmann</v>
      </c>
      <c r="N35" s="19" t="str">
        <f t="shared" si="0"/>
        <v>REED.HAGMANN@xerox.com</v>
      </c>
      <c r="O35" s="20" t="s">
        <v>1271</v>
      </c>
      <c r="P35" s="19" t="s">
        <v>1272</v>
      </c>
      <c r="Q35" s="19" t="s">
        <v>1273</v>
      </c>
      <c r="R35" s="20" t="s">
        <v>1282</v>
      </c>
    </row>
    <row r="36" spans="1:18" s="13" customFormat="1" ht="13" x14ac:dyDescent="0.3">
      <c r="A36" s="14" t="s">
        <v>89</v>
      </c>
      <c r="B36" s="14" t="s">
        <v>90</v>
      </c>
      <c r="C36" s="14" t="s">
        <v>1283</v>
      </c>
      <c r="D36" s="15" t="s">
        <v>259</v>
      </c>
      <c r="E36" s="15">
        <v>95834</v>
      </c>
      <c r="F36" s="15">
        <v>1333</v>
      </c>
      <c r="G36" s="15" t="s">
        <v>1224</v>
      </c>
      <c r="H36" s="14" t="s">
        <v>91</v>
      </c>
      <c r="I36" s="14" t="s">
        <v>1284</v>
      </c>
      <c r="J36" s="19" t="s">
        <v>92</v>
      </c>
      <c r="K36" s="18" t="s">
        <v>1286</v>
      </c>
      <c r="L36" s="14" t="s">
        <v>1270</v>
      </c>
      <c r="M36" s="14" t="str">
        <f t="shared" si="0"/>
        <v>Reed Hagmann</v>
      </c>
      <c r="N36" s="19" t="str">
        <f t="shared" si="0"/>
        <v>REED.HAGMANN@xerox.com</v>
      </c>
      <c r="O36" s="20" t="s">
        <v>1271</v>
      </c>
      <c r="P36" s="19" t="s">
        <v>1272</v>
      </c>
      <c r="Q36" s="19" t="s">
        <v>1273</v>
      </c>
      <c r="R36" s="20" t="s">
        <v>93</v>
      </c>
    </row>
    <row r="37" spans="1:18" s="13" customFormat="1" ht="25" x14ac:dyDescent="0.3">
      <c r="A37" s="30" t="s">
        <v>94</v>
      </c>
      <c r="B37" s="14" t="s">
        <v>95</v>
      </c>
      <c r="C37" s="14" t="s">
        <v>1285</v>
      </c>
      <c r="D37" s="15" t="s">
        <v>421</v>
      </c>
      <c r="E37" s="15">
        <v>89502</v>
      </c>
      <c r="F37" s="15">
        <v>1302</v>
      </c>
      <c r="G37" s="15" t="s">
        <v>1224</v>
      </c>
      <c r="H37" s="14" t="s">
        <v>96</v>
      </c>
      <c r="I37" s="14"/>
      <c r="J37" s="17" t="s">
        <v>97</v>
      </c>
      <c r="K37" s="18" t="s">
        <v>1286</v>
      </c>
      <c r="L37" s="14" t="s">
        <v>1270</v>
      </c>
      <c r="M37" s="14" t="str">
        <f t="shared" si="0"/>
        <v>Reed Hagmann</v>
      </c>
      <c r="N37" s="19" t="str">
        <f t="shared" si="0"/>
        <v>REED.HAGMANN@xerox.com</v>
      </c>
      <c r="O37" s="20" t="s">
        <v>1271</v>
      </c>
      <c r="P37" s="19" t="s">
        <v>1272</v>
      </c>
      <c r="Q37" s="19" t="s">
        <v>1273</v>
      </c>
      <c r="R37" s="20" t="s">
        <v>93</v>
      </c>
    </row>
    <row r="38" spans="1:18" s="13" customFormat="1" ht="25" x14ac:dyDescent="0.3">
      <c r="A38" s="30" t="s">
        <v>98</v>
      </c>
      <c r="B38" s="16" t="s">
        <v>1289</v>
      </c>
      <c r="C38" s="16" t="s">
        <v>1287</v>
      </c>
      <c r="D38" s="21" t="s">
        <v>259</v>
      </c>
      <c r="E38" s="21">
        <v>95350</v>
      </c>
      <c r="F38" s="21">
        <v>8093</v>
      </c>
      <c r="G38" s="15" t="s">
        <v>1224</v>
      </c>
      <c r="H38" s="16" t="s">
        <v>99</v>
      </c>
      <c r="I38" s="16" t="s">
        <v>1288</v>
      </c>
      <c r="J38" s="17" t="s">
        <v>100</v>
      </c>
      <c r="K38" s="18" t="s">
        <v>1286</v>
      </c>
      <c r="L38" s="14" t="s">
        <v>1270</v>
      </c>
      <c r="M38" s="14" t="str">
        <f t="shared" si="0"/>
        <v>Reed Hagmann</v>
      </c>
      <c r="N38" s="19" t="str">
        <f t="shared" si="0"/>
        <v>REED.HAGMANN@xerox.com</v>
      </c>
      <c r="O38" s="20" t="s">
        <v>1271</v>
      </c>
      <c r="P38" s="19" t="s">
        <v>1272</v>
      </c>
      <c r="Q38" s="19" t="s">
        <v>1273</v>
      </c>
      <c r="R38" s="20" t="s">
        <v>93</v>
      </c>
    </row>
    <row r="39" spans="1:18" s="13" customFormat="1" ht="25" x14ac:dyDescent="0.3">
      <c r="A39" s="30" t="s">
        <v>98</v>
      </c>
      <c r="B39" s="16" t="s">
        <v>101</v>
      </c>
      <c r="C39" s="16" t="s">
        <v>1290</v>
      </c>
      <c r="D39" s="21" t="s">
        <v>259</v>
      </c>
      <c r="E39" s="21">
        <v>95928</v>
      </c>
      <c r="F39" s="21">
        <v>1303</v>
      </c>
      <c r="G39" s="15" t="s">
        <v>1224</v>
      </c>
      <c r="H39" s="16" t="s">
        <v>99</v>
      </c>
      <c r="I39" s="16" t="s">
        <v>1288</v>
      </c>
      <c r="J39" s="17" t="s">
        <v>100</v>
      </c>
      <c r="K39" s="18" t="s">
        <v>1286</v>
      </c>
      <c r="L39" s="14" t="s">
        <v>1270</v>
      </c>
      <c r="M39" s="14" t="str">
        <f t="shared" si="0"/>
        <v>Reed Hagmann</v>
      </c>
      <c r="N39" s="19" t="str">
        <f t="shared" si="0"/>
        <v>REED.HAGMANN@xerox.com</v>
      </c>
      <c r="O39" s="20" t="s">
        <v>1271</v>
      </c>
      <c r="P39" s="19" t="s">
        <v>1272</v>
      </c>
      <c r="Q39" s="19" t="s">
        <v>1273</v>
      </c>
      <c r="R39" s="20" t="s">
        <v>93</v>
      </c>
    </row>
    <row r="40" spans="1:18" s="13" customFormat="1" ht="13" x14ac:dyDescent="0.3">
      <c r="A40" s="14" t="s">
        <v>1472</v>
      </c>
      <c r="B40" s="14" t="s">
        <v>102</v>
      </c>
      <c r="C40" s="14" t="s">
        <v>1291</v>
      </c>
      <c r="D40" s="15" t="s">
        <v>259</v>
      </c>
      <c r="E40" s="15">
        <v>90630</v>
      </c>
      <c r="F40" s="15">
        <v>1330</v>
      </c>
      <c r="G40" s="15" t="s">
        <v>1224</v>
      </c>
      <c r="H40" s="14" t="s">
        <v>103</v>
      </c>
      <c r="I40" s="14" t="s">
        <v>1292</v>
      </c>
      <c r="J40" s="17" t="s">
        <v>104</v>
      </c>
      <c r="K40" s="18" t="s">
        <v>1473</v>
      </c>
      <c r="L40" s="14" t="s">
        <v>1270</v>
      </c>
      <c r="M40" s="14" t="str">
        <f t="shared" si="0"/>
        <v>Reed Hagmann</v>
      </c>
      <c r="N40" s="19" t="str">
        <f t="shared" si="0"/>
        <v>REED.HAGMANN@xerox.com</v>
      </c>
      <c r="O40" s="20" t="s">
        <v>1271</v>
      </c>
      <c r="P40" s="19" t="s">
        <v>1272</v>
      </c>
      <c r="Q40" s="19" t="s">
        <v>1273</v>
      </c>
      <c r="R40" s="20" t="s">
        <v>105</v>
      </c>
    </row>
    <row r="41" spans="1:18" s="13" customFormat="1" ht="13" x14ac:dyDescent="0.3">
      <c r="A41" s="28" t="s">
        <v>111</v>
      </c>
      <c r="B41" s="14" t="s">
        <v>112</v>
      </c>
      <c r="C41" s="14" t="s">
        <v>1293</v>
      </c>
      <c r="D41" s="15" t="s">
        <v>421</v>
      </c>
      <c r="E41" s="15">
        <v>89119</v>
      </c>
      <c r="F41" s="15">
        <v>1227</v>
      </c>
      <c r="G41" s="15" t="s">
        <v>1224</v>
      </c>
      <c r="H41" s="14" t="s">
        <v>113</v>
      </c>
      <c r="I41" s="14" t="s">
        <v>1294</v>
      </c>
      <c r="J41" s="17" t="s">
        <v>114</v>
      </c>
      <c r="K41" s="18" t="s">
        <v>1295</v>
      </c>
      <c r="L41" s="14" t="s">
        <v>1270</v>
      </c>
      <c r="M41" s="14" t="s">
        <v>1270</v>
      </c>
      <c r="N41" s="19" t="str">
        <f>'[2]WCT Inquiry Contact Listing'!$G$20</f>
        <v>REED.HAGMANN@xerox.com</v>
      </c>
      <c r="O41" s="20" t="s">
        <v>1271</v>
      </c>
      <c r="P41" s="19" t="s">
        <v>1272</v>
      </c>
      <c r="Q41" s="20" t="s">
        <v>1273</v>
      </c>
      <c r="R41" s="20" t="s">
        <v>115</v>
      </c>
    </row>
    <row r="42" spans="1:18" s="13" customFormat="1" ht="13" x14ac:dyDescent="0.3">
      <c r="A42" s="28" t="s">
        <v>1296</v>
      </c>
      <c r="B42" s="14" t="s">
        <v>1297</v>
      </c>
      <c r="C42" s="14" t="s">
        <v>1298</v>
      </c>
      <c r="D42" s="15" t="s">
        <v>259</v>
      </c>
      <c r="E42" s="15">
        <v>93030</v>
      </c>
      <c r="F42" s="15">
        <v>8062</v>
      </c>
      <c r="G42" s="15" t="s">
        <v>1224</v>
      </c>
      <c r="H42" s="14" t="s">
        <v>1299</v>
      </c>
      <c r="I42" s="14"/>
      <c r="J42" s="17" t="s">
        <v>1300</v>
      </c>
      <c r="K42" s="18" t="s">
        <v>1269</v>
      </c>
      <c r="L42" s="14" t="s">
        <v>1270</v>
      </c>
      <c r="M42" s="14" t="s">
        <v>1270</v>
      </c>
      <c r="N42" s="19" t="str">
        <f>'[2]WCT Inquiry Contact Listing'!$G$20</f>
        <v>REED.HAGMANN@xerox.com</v>
      </c>
      <c r="O42" s="20" t="s">
        <v>1271</v>
      </c>
      <c r="P42" s="19" t="s">
        <v>1272</v>
      </c>
      <c r="Q42" s="20" t="s">
        <v>1273</v>
      </c>
      <c r="R42" s="20" t="s">
        <v>110</v>
      </c>
    </row>
    <row r="43" spans="1:18" s="13" customFormat="1" ht="13" x14ac:dyDescent="0.3">
      <c r="A43" s="28" t="s">
        <v>1301</v>
      </c>
      <c r="B43" s="22" t="s">
        <v>1302</v>
      </c>
      <c r="C43" s="22" t="s">
        <v>1303</v>
      </c>
      <c r="D43" s="24" t="s">
        <v>1304</v>
      </c>
      <c r="E43" s="24">
        <v>96950</v>
      </c>
      <c r="F43" s="24">
        <v>6100</v>
      </c>
      <c r="G43" s="15"/>
      <c r="H43" s="22" t="s">
        <v>1474</v>
      </c>
      <c r="I43" s="22"/>
      <c r="J43" s="17" t="s">
        <v>1475</v>
      </c>
      <c r="K43" s="18" t="s">
        <v>1269</v>
      </c>
      <c r="L43" s="14" t="s">
        <v>1270</v>
      </c>
      <c r="M43" s="14" t="s">
        <v>1476</v>
      </c>
      <c r="N43" s="19" t="s">
        <v>1312</v>
      </c>
      <c r="O43" s="20" t="s">
        <v>1313</v>
      </c>
      <c r="P43" s="19" t="s">
        <v>1314</v>
      </c>
      <c r="Q43" s="20" t="s">
        <v>1273</v>
      </c>
      <c r="R43" s="20" t="s">
        <v>110</v>
      </c>
    </row>
    <row r="44" spans="1:18" s="13" customFormat="1" ht="13" x14ac:dyDescent="0.3">
      <c r="A44" s="28" t="s">
        <v>1305</v>
      </c>
      <c r="B44" s="22" t="s">
        <v>1306</v>
      </c>
      <c r="C44" s="22" t="s">
        <v>1307</v>
      </c>
      <c r="D44" s="24" t="s">
        <v>1308</v>
      </c>
      <c r="E44" s="24">
        <v>96910</v>
      </c>
      <c r="F44" s="24">
        <v>5532</v>
      </c>
      <c r="G44" s="15"/>
      <c r="H44" s="22" t="s">
        <v>1477</v>
      </c>
      <c r="I44" s="22"/>
      <c r="J44" s="17" t="s">
        <v>1478</v>
      </c>
      <c r="K44" s="18" t="s">
        <v>1269</v>
      </c>
      <c r="L44" s="14" t="s">
        <v>1270</v>
      </c>
      <c r="M44" s="14" t="s">
        <v>1479</v>
      </c>
      <c r="N44" s="19" t="s">
        <v>1312</v>
      </c>
      <c r="O44" s="20" t="s">
        <v>1313</v>
      </c>
      <c r="P44" s="19" t="s">
        <v>1314</v>
      </c>
      <c r="Q44" s="20" t="s">
        <v>1273</v>
      </c>
      <c r="R44" s="20" t="s">
        <v>110</v>
      </c>
    </row>
    <row r="45" spans="1:18" s="13" customFormat="1" ht="13" x14ac:dyDescent="0.3">
      <c r="A45" s="28" t="s">
        <v>106</v>
      </c>
      <c r="B45" s="22" t="s">
        <v>107</v>
      </c>
      <c r="C45" s="22" t="s">
        <v>1309</v>
      </c>
      <c r="D45" s="24" t="s">
        <v>1310</v>
      </c>
      <c r="E45" s="24">
        <v>96813</v>
      </c>
      <c r="F45" s="24">
        <v>5530</v>
      </c>
      <c r="G45" s="15" t="s">
        <v>1311</v>
      </c>
      <c r="H45" s="22" t="s">
        <v>108</v>
      </c>
      <c r="I45" s="22"/>
      <c r="J45" s="17" t="s">
        <v>109</v>
      </c>
      <c r="K45" s="18" t="s">
        <v>1269</v>
      </c>
      <c r="L45" s="14" t="s">
        <v>1270</v>
      </c>
      <c r="M45" s="14" t="s">
        <v>1476</v>
      </c>
      <c r="N45" s="19" t="s">
        <v>1312</v>
      </c>
      <c r="O45" s="20" t="s">
        <v>1313</v>
      </c>
      <c r="P45" s="19" t="s">
        <v>1314</v>
      </c>
      <c r="Q45" s="19" t="s">
        <v>1273</v>
      </c>
      <c r="R45" s="20" t="s">
        <v>110</v>
      </c>
    </row>
    <row r="46" spans="1:18" s="13" customFormat="1" ht="13" x14ac:dyDescent="0.3">
      <c r="A46" s="14" t="s">
        <v>1480</v>
      </c>
      <c r="B46" s="14" t="s">
        <v>1316</v>
      </c>
      <c r="C46" s="14" t="s">
        <v>1317</v>
      </c>
      <c r="D46" s="15" t="s">
        <v>446</v>
      </c>
      <c r="E46" s="15">
        <v>98055</v>
      </c>
      <c r="F46" s="15">
        <v>8077</v>
      </c>
      <c r="G46" s="15" t="s">
        <v>1224</v>
      </c>
      <c r="H46" s="14" t="s">
        <v>1481</v>
      </c>
      <c r="I46" s="14" t="s">
        <v>1482</v>
      </c>
      <c r="J46" s="17" t="s">
        <v>116</v>
      </c>
      <c r="K46" s="18" t="s">
        <v>1315</v>
      </c>
      <c r="L46" s="14" t="s">
        <v>1270</v>
      </c>
      <c r="M46" s="20" t="str">
        <f t="shared" ref="M46:N48" si="1">M40</f>
        <v>Reed Hagmann</v>
      </c>
      <c r="N46" s="19" t="str">
        <f t="shared" si="1"/>
        <v>REED.HAGMANN@xerox.com</v>
      </c>
      <c r="O46" s="20" t="s">
        <v>1271</v>
      </c>
      <c r="P46" s="19" t="s">
        <v>1272</v>
      </c>
      <c r="Q46" s="19" t="s">
        <v>1273</v>
      </c>
      <c r="R46" s="20" t="s">
        <v>50</v>
      </c>
    </row>
    <row r="47" spans="1:18" s="13" customFormat="1" ht="13" x14ac:dyDescent="0.3">
      <c r="A47" s="14" t="s">
        <v>118</v>
      </c>
      <c r="B47" s="14" t="s">
        <v>119</v>
      </c>
      <c r="C47" s="14" t="s">
        <v>1318</v>
      </c>
      <c r="D47" s="15" t="s">
        <v>309</v>
      </c>
      <c r="E47" s="15">
        <v>97224</v>
      </c>
      <c r="F47" s="15">
        <v>1156</v>
      </c>
      <c r="G47" s="15" t="s">
        <v>1224</v>
      </c>
      <c r="H47" s="14" t="s">
        <v>120</v>
      </c>
      <c r="I47" s="14" t="s">
        <v>1319</v>
      </c>
      <c r="J47" s="17" t="s">
        <v>121</v>
      </c>
      <c r="K47" s="18" t="s">
        <v>1315</v>
      </c>
      <c r="L47" s="14" t="s">
        <v>1270</v>
      </c>
      <c r="M47" s="20" t="str">
        <f t="shared" si="1"/>
        <v>Reed Hagmann</v>
      </c>
      <c r="N47" s="19" t="str">
        <f t="shared" si="1"/>
        <v>REED.HAGMANN@xerox.com</v>
      </c>
      <c r="O47" s="20" t="s">
        <v>1271</v>
      </c>
      <c r="P47" s="19" t="s">
        <v>1272</v>
      </c>
      <c r="Q47" s="19" t="s">
        <v>1273</v>
      </c>
      <c r="R47" s="20" t="s">
        <v>117</v>
      </c>
    </row>
    <row r="48" spans="1:18" s="13" customFormat="1" ht="13" x14ac:dyDescent="0.3">
      <c r="A48" s="14" t="s">
        <v>118</v>
      </c>
      <c r="B48" s="14" t="s">
        <v>1320</v>
      </c>
      <c r="C48" s="14" t="s">
        <v>1321</v>
      </c>
      <c r="D48" s="24" t="s">
        <v>309</v>
      </c>
      <c r="E48" s="15">
        <v>97401</v>
      </c>
      <c r="F48" s="15">
        <v>1146</v>
      </c>
      <c r="G48" s="15" t="s">
        <v>1224</v>
      </c>
      <c r="H48" s="14" t="s">
        <v>120</v>
      </c>
      <c r="I48" s="14" t="s">
        <v>1319</v>
      </c>
      <c r="J48" s="17" t="s">
        <v>121</v>
      </c>
      <c r="K48" s="18" t="s">
        <v>1315</v>
      </c>
      <c r="L48" s="14" t="s">
        <v>1270</v>
      </c>
      <c r="M48" s="20" t="str">
        <f t="shared" si="1"/>
        <v>Reed Hagmann</v>
      </c>
      <c r="N48" s="19" t="str">
        <f t="shared" si="1"/>
        <v>REED.HAGMANN@xerox.com</v>
      </c>
      <c r="O48" s="20" t="s">
        <v>1271</v>
      </c>
      <c r="P48" s="19" t="s">
        <v>1272</v>
      </c>
      <c r="Q48" s="19" t="s">
        <v>1273</v>
      </c>
      <c r="R48" s="20" t="s">
        <v>117</v>
      </c>
    </row>
    <row r="49" spans="1:18" s="13" customFormat="1" ht="13" x14ac:dyDescent="0.3">
      <c r="A49" s="16" t="s">
        <v>122</v>
      </c>
      <c r="B49" s="16" t="s">
        <v>123</v>
      </c>
      <c r="C49" s="16" t="s">
        <v>1025</v>
      </c>
      <c r="D49" s="21" t="s">
        <v>795</v>
      </c>
      <c r="E49" s="21">
        <v>83704</v>
      </c>
      <c r="F49" s="21">
        <v>1261</v>
      </c>
      <c r="G49" s="15" t="s">
        <v>1224</v>
      </c>
      <c r="H49" s="16" t="s">
        <v>124</v>
      </c>
      <c r="I49" s="16" t="s">
        <v>1322</v>
      </c>
      <c r="J49" s="17" t="s">
        <v>125</v>
      </c>
      <c r="K49" s="18" t="s">
        <v>1315</v>
      </c>
      <c r="L49" s="14" t="s">
        <v>1270</v>
      </c>
      <c r="M49" s="20" t="s">
        <v>1270</v>
      </c>
      <c r="N49" s="19" t="s">
        <v>1468</v>
      </c>
      <c r="O49" s="20" t="s">
        <v>1271</v>
      </c>
      <c r="P49" s="19" t="s">
        <v>1272</v>
      </c>
      <c r="Q49" s="19" t="s">
        <v>1273</v>
      </c>
      <c r="R49" s="20" t="s">
        <v>126</v>
      </c>
    </row>
    <row r="50" spans="1:18" s="13" customFormat="1" ht="13" x14ac:dyDescent="0.3">
      <c r="A50" s="14" t="s">
        <v>127</v>
      </c>
      <c r="B50" s="14" t="s">
        <v>128</v>
      </c>
      <c r="C50" s="14" t="s">
        <v>1323</v>
      </c>
      <c r="D50" s="15" t="s">
        <v>683</v>
      </c>
      <c r="E50" s="15">
        <v>52807</v>
      </c>
      <c r="F50" s="15">
        <v>1102</v>
      </c>
      <c r="G50" s="15" t="s">
        <v>1224</v>
      </c>
      <c r="H50" s="14" t="s">
        <v>129</v>
      </c>
      <c r="I50" s="14" t="s">
        <v>1324</v>
      </c>
      <c r="J50" s="17" t="s">
        <v>130</v>
      </c>
      <c r="K50" s="18" t="s">
        <v>1325</v>
      </c>
      <c r="L50" s="14" t="s">
        <v>1257</v>
      </c>
      <c r="M50" s="14" t="s">
        <v>1258</v>
      </c>
      <c r="N50" s="19" t="s">
        <v>1259</v>
      </c>
      <c r="O50" s="20" t="s">
        <v>1260</v>
      </c>
      <c r="P50" s="19" t="s">
        <v>1261</v>
      </c>
      <c r="Q50" s="19" t="s">
        <v>1448</v>
      </c>
      <c r="R50" s="17" t="s">
        <v>131</v>
      </c>
    </row>
    <row r="51" spans="1:18" s="13" customFormat="1" ht="13" x14ac:dyDescent="0.3">
      <c r="A51" s="14" t="s">
        <v>127</v>
      </c>
      <c r="B51" s="14" t="s">
        <v>132</v>
      </c>
      <c r="C51" s="14" t="s">
        <v>1326</v>
      </c>
      <c r="D51" s="15" t="s">
        <v>689</v>
      </c>
      <c r="E51" s="15">
        <v>61615</v>
      </c>
      <c r="F51" s="15">
        <v>1103</v>
      </c>
      <c r="G51" s="15" t="s">
        <v>1276</v>
      </c>
      <c r="H51" s="14" t="s">
        <v>133</v>
      </c>
      <c r="I51" s="14" t="s">
        <v>1327</v>
      </c>
      <c r="J51" s="17" t="s">
        <v>130</v>
      </c>
      <c r="K51" s="18" t="s">
        <v>1325</v>
      </c>
      <c r="L51" s="14" t="s">
        <v>1257</v>
      </c>
      <c r="M51" s="14" t="s">
        <v>1258</v>
      </c>
      <c r="N51" s="19" t="s">
        <v>1259</v>
      </c>
      <c r="O51" s="20" t="s">
        <v>1260</v>
      </c>
      <c r="P51" s="19" t="s">
        <v>1261</v>
      </c>
      <c r="Q51" s="19" t="s">
        <v>1448</v>
      </c>
      <c r="R51" s="17" t="s">
        <v>131</v>
      </c>
    </row>
    <row r="52" spans="1:18" s="13" customFormat="1" ht="13" x14ac:dyDescent="0.3">
      <c r="A52" s="31" t="s">
        <v>134</v>
      </c>
      <c r="B52" s="31" t="s">
        <v>1483</v>
      </c>
      <c r="C52" s="31" t="s">
        <v>1328</v>
      </c>
      <c r="D52" s="32" t="s">
        <v>683</v>
      </c>
      <c r="E52" s="32">
        <v>50158</v>
      </c>
      <c r="F52" s="32">
        <v>8096</v>
      </c>
      <c r="G52" s="32" t="s">
        <v>1276</v>
      </c>
      <c r="H52" s="31" t="s">
        <v>135</v>
      </c>
      <c r="I52" s="31" t="s">
        <v>1329</v>
      </c>
      <c r="J52" s="31" t="s">
        <v>136</v>
      </c>
      <c r="K52" s="33" t="s">
        <v>1325</v>
      </c>
      <c r="L52" s="31" t="s">
        <v>1257</v>
      </c>
      <c r="M52" s="31" t="s">
        <v>1258</v>
      </c>
      <c r="N52" s="34" t="s">
        <v>1259</v>
      </c>
      <c r="O52" s="35" t="s">
        <v>1260</v>
      </c>
      <c r="P52" s="34" t="s">
        <v>1261</v>
      </c>
      <c r="Q52" s="34" t="s">
        <v>1448</v>
      </c>
      <c r="R52" s="36" t="s">
        <v>131</v>
      </c>
    </row>
    <row r="53" spans="1:18" s="13" customFormat="1" ht="13" x14ac:dyDescent="0.3">
      <c r="A53" s="14" t="s">
        <v>137</v>
      </c>
      <c r="B53" s="14" t="s">
        <v>138</v>
      </c>
      <c r="C53" s="14" t="s">
        <v>1330</v>
      </c>
      <c r="D53" s="15" t="s">
        <v>683</v>
      </c>
      <c r="E53" s="15">
        <v>50111</v>
      </c>
      <c r="F53" s="15">
        <v>1229</v>
      </c>
      <c r="G53" s="15" t="s">
        <v>1224</v>
      </c>
      <c r="H53" s="14" t="s">
        <v>139</v>
      </c>
      <c r="I53" s="14" t="s">
        <v>1331</v>
      </c>
      <c r="J53" s="17" t="s">
        <v>140</v>
      </c>
      <c r="K53" s="18" t="s">
        <v>1332</v>
      </c>
      <c r="L53" s="14" t="s">
        <v>1257</v>
      </c>
      <c r="M53" s="14" t="s">
        <v>1258</v>
      </c>
      <c r="N53" s="19" t="s">
        <v>1259</v>
      </c>
      <c r="O53" s="20" t="s">
        <v>1260</v>
      </c>
      <c r="P53" s="19" t="s">
        <v>1261</v>
      </c>
      <c r="Q53" s="19" t="s">
        <v>1448</v>
      </c>
      <c r="R53" s="17" t="s">
        <v>131</v>
      </c>
    </row>
    <row r="54" spans="1:18" s="13" customFormat="1" ht="13" x14ac:dyDescent="0.3">
      <c r="A54" s="14" t="s">
        <v>141</v>
      </c>
      <c r="B54" s="14" t="s">
        <v>142</v>
      </c>
      <c r="C54" s="14" t="s">
        <v>1333</v>
      </c>
      <c r="D54" s="15" t="s">
        <v>279</v>
      </c>
      <c r="E54" s="15">
        <v>33014</v>
      </c>
      <c r="F54" s="15">
        <v>1325</v>
      </c>
      <c r="G54" s="15" t="s">
        <v>1224</v>
      </c>
      <c r="H54" s="14" t="s">
        <v>143</v>
      </c>
      <c r="I54" s="14" t="s">
        <v>1334</v>
      </c>
      <c r="J54" s="17" t="s">
        <v>144</v>
      </c>
      <c r="K54" s="18" t="s">
        <v>1335</v>
      </c>
      <c r="L54" s="14" t="s">
        <v>1238</v>
      </c>
      <c r="M54" s="14" t="s">
        <v>1238</v>
      </c>
      <c r="N54" s="19" t="s">
        <v>1336</v>
      </c>
      <c r="O54" s="20" t="s">
        <v>1337</v>
      </c>
      <c r="P54" s="19" t="s">
        <v>1338</v>
      </c>
      <c r="Q54" s="19" t="s">
        <v>1448</v>
      </c>
      <c r="R54" s="20" t="s">
        <v>1484</v>
      </c>
    </row>
    <row r="55" spans="1:18" s="13" customFormat="1" ht="13" x14ac:dyDescent="0.3">
      <c r="A55" s="14" t="s">
        <v>141</v>
      </c>
      <c r="B55" s="14" t="s">
        <v>145</v>
      </c>
      <c r="C55" s="14" t="s">
        <v>1339</v>
      </c>
      <c r="D55" s="15" t="s">
        <v>279</v>
      </c>
      <c r="E55" s="15">
        <v>33445</v>
      </c>
      <c r="F55" s="15">
        <v>1323</v>
      </c>
      <c r="G55" s="15" t="s">
        <v>1276</v>
      </c>
      <c r="H55" s="14" t="s">
        <v>146</v>
      </c>
      <c r="I55" s="14" t="s">
        <v>1340</v>
      </c>
      <c r="J55" s="14" t="s">
        <v>144</v>
      </c>
      <c r="K55" s="18" t="s">
        <v>1335</v>
      </c>
      <c r="L55" s="14" t="s">
        <v>1238</v>
      </c>
      <c r="M55" s="14" t="s">
        <v>1238</v>
      </c>
      <c r="N55" s="19" t="s">
        <v>1336</v>
      </c>
      <c r="O55" s="20" t="s">
        <v>1337</v>
      </c>
      <c r="P55" s="19" t="s">
        <v>1338</v>
      </c>
      <c r="Q55" s="19" t="s">
        <v>1448</v>
      </c>
      <c r="R55" s="20" t="s">
        <v>1484</v>
      </c>
    </row>
    <row r="56" spans="1:18" s="13" customFormat="1" ht="13" x14ac:dyDescent="0.3">
      <c r="A56" s="14" t="s">
        <v>141</v>
      </c>
      <c r="B56" s="14" t="s">
        <v>147</v>
      </c>
      <c r="C56" s="14" t="s">
        <v>1341</v>
      </c>
      <c r="D56" s="15" t="s">
        <v>279</v>
      </c>
      <c r="E56" s="15">
        <v>32256</v>
      </c>
      <c r="F56" s="15">
        <v>1326</v>
      </c>
      <c r="G56" s="15" t="s">
        <v>1224</v>
      </c>
      <c r="H56" s="14" t="s">
        <v>148</v>
      </c>
      <c r="I56" s="14" t="s">
        <v>1342</v>
      </c>
      <c r="J56" s="14" t="s">
        <v>144</v>
      </c>
      <c r="K56" s="18" t="s">
        <v>1335</v>
      </c>
      <c r="L56" s="14" t="s">
        <v>1238</v>
      </c>
      <c r="M56" s="14" t="s">
        <v>1238</v>
      </c>
      <c r="N56" s="19" t="s">
        <v>1336</v>
      </c>
      <c r="O56" s="20" t="s">
        <v>1337</v>
      </c>
      <c r="P56" s="19" t="s">
        <v>1338</v>
      </c>
      <c r="Q56" s="19" t="s">
        <v>1448</v>
      </c>
      <c r="R56" s="20" t="s">
        <v>1484</v>
      </c>
    </row>
    <row r="57" spans="1:18" s="13" customFormat="1" ht="25" x14ac:dyDescent="0.3">
      <c r="A57" s="14" t="s">
        <v>152</v>
      </c>
      <c r="B57" s="14" t="s">
        <v>153</v>
      </c>
      <c r="C57" s="14" t="s">
        <v>1343</v>
      </c>
      <c r="D57" s="15" t="s">
        <v>414</v>
      </c>
      <c r="E57" s="15">
        <v>8054</v>
      </c>
      <c r="F57" s="15">
        <v>1219</v>
      </c>
      <c r="G57" s="15" t="s">
        <v>1200</v>
      </c>
      <c r="H57" s="14" t="s">
        <v>149</v>
      </c>
      <c r="I57" s="14" t="s">
        <v>1344</v>
      </c>
      <c r="J57" s="14" t="s">
        <v>150</v>
      </c>
      <c r="K57" s="37" t="s">
        <v>1345</v>
      </c>
      <c r="L57" s="28" t="str">
        <f>L7</f>
        <v>Kathy DiMaggio</v>
      </c>
      <c r="M57" s="14" t="str">
        <f>M7</f>
        <v>Kathy DiMaggio</v>
      </c>
      <c r="N57" s="19" t="str">
        <f>N7</f>
        <v>Kathy.DiMaggio@xerox.com</v>
      </c>
      <c r="O57" s="20" t="s">
        <v>1449</v>
      </c>
      <c r="P57" s="19" t="s">
        <v>1450</v>
      </c>
      <c r="Q57" s="19" t="s">
        <v>1448</v>
      </c>
      <c r="R57" s="20" t="s">
        <v>1485</v>
      </c>
    </row>
    <row r="58" spans="1:18" s="13" customFormat="1" ht="13" x14ac:dyDescent="0.3">
      <c r="A58" s="16" t="s">
        <v>154</v>
      </c>
      <c r="B58" s="14" t="s">
        <v>155</v>
      </c>
      <c r="C58" s="14" t="s">
        <v>1346</v>
      </c>
      <c r="D58" s="15" t="s">
        <v>689</v>
      </c>
      <c r="E58" s="15">
        <v>60440</v>
      </c>
      <c r="F58" s="15">
        <v>1135</v>
      </c>
      <c r="G58" s="15" t="s">
        <v>1224</v>
      </c>
      <c r="H58" s="14" t="s">
        <v>156</v>
      </c>
      <c r="I58" s="14" t="s">
        <v>1347</v>
      </c>
      <c r="J58" s="17" t="s">
        <v>157</v>
      </c>
      <c r="K58" s="18" t="s">
        <v>1348</v>
      </c>
      <c r="L58" s="14" t="s">
        <v>1257</v>
      </c>
      <c r="M58" s="14" t="s">
        <v>1257</v>
      </c>
      <c r="N58" s="19" t="s">
        <v>1266</v>
      </c>
      <c r="O58" s="20" t="s">
        <v>1260</v>
      </c>
      <c r="P58" s="19" t="s">
        <v>1261</v>
      </c>
      <c r="Q58" s="19" t="s">
        <v>1273</v>
      </c>
      <c r="R58" s="20" t="s">
        <v>158</v>
      </c>
    </row>
    <row r="59" spans="1:18" s="13" customFormat="1" ht="13" x14ac:dyDescent="0.3">
      <c r="A59" s="16" t="s">
        <v>159</v>
      </c>
      <c r="B59" s="14" t="s">
        <v>160</v>
      </c>
      <c r="C59" s="14" t="s">
        <v>1349</v>
      </c>
      <c r="D59" s="15" t="s">
        <v>689</v>
      </c>
      <c r="E59" s="15">
        <v>60601</v>
      </c>
      <c r="F59" s="15">
        <v>1077</v>
      </c>
      <c r="G59" s="15" t="s">
        <v>1276</v>
      </c>
      <c r="H59" s="14" t="s">
        <v>161</v>
      </c>
      <c r="I59" s="14" t="s">
        <v>1350</v>
      </c>
      <c r="J59" s="17" t="s">
        <v>157</v>
      </c>
      <c r="K59" s="18" t="s">
        <v>1348</v>
      </c>
      <c r="L59" s="14" t="s">
        <v>1257</v>
      </c>
      <c r="M59" s="14" t="s">
        <v>1257</v>
      </c>
      <c r="N59" s="19" t="s">
        <v>1266</v>
      </c>
      <c r="O59" s="20" t="s">
        <v>1260</v>
      </c>
      <c r="P59" s="19" t="s">
        <v>1261</v>
      </c>
      <c r="Q59" s="19" t="s">
        <v>1273</v>
      </c>
      <c r="R59" s="20" t="s">
        <v>158</v>
      </c>
    </row>
    <row r="60" spans="1:18" s="13" customFormat="1" ht="13" x14ac:dyDescent="0.3">
      <c r="A60" s="16" t="s">
        <v>159</v>
      </c>
      <c r="B60" s="14" t="s">
        <v>162</v>
      </c>
      <c r="C60" s="14" t="s">
        <v>1351</v>
      </c>
      <c r="D60" s="15" t="s">
        <v>967</v>
      </c>
      <c r="E60" s="15">
        <v>55343</v>
      </c>
      <c r="F60" s="15">
        <v>1318</v>
      </c>
      <c r="G60" s="15" t="s">
        <v>1224</v>
      </c>
      <c r="H60" s="14" t="s">
        <v>163</v>
      </c>
      <c r="I60" s="14" t="s">
        <v>1352</v>
      </c>
      <c r="J60" s="17" t="s">
        <v>164</v>
      </c>
      <c r="K60" s="18" t="s">
        <v>1353</v>
      </c>
      <c r="L60" s="14" t="s">
        <v>1257</v>
      </c>
      <c r="M60" s="14" t="s">
        <v>1257</v>
      </c>
      <c r="N60" s="19" t="s">
        <v>1266</v>
      </c>
      <c r="O60" s="20" t="s">
        <v>1260</v>
      </c>
      <c r="P60" s="19" t="s">
        <v>1261</v>
      </c>
      <c r="Q60" s="19" t="s">
        <v>1273</v>
      </c>
      <c r="R60" s="20" t="s">
        <v>158</v>
      </c>
    </row>
    <row r="61" spans="1:18" s="13" customFormat="1" ht="13" x14ac:dyDescent="0.3">
      <c r="A61" s="16" t="s">
        <v>159</v>
      </c>
      <c r="B61" s="14" t="s">
        <v>165</v>
      </c>
      <c r="C61" s="14" t="s">
        <v>1053</v>
      </c>
      <c r="D61" s="15" t="s">
        <v>272</v>
      </c>
      <c r="E61" s="15">
        <v>49544</v>
      </c>
      <c r="F61" s="15">
        <v>1317</v>
      </c>
      <c r="G61" s="15" t="s">
        <v>1224</v>
      </c>
      <c r="H61" s="14" t="s">
        <v>166</v>
      </c>
      <c r="I61" s="14" t="s">
        <v>1354</v>
      </c>
      <c r="J61" s="17" t="s">
        <v>167</v>
      </c>
      <c r="K61" s="18" t="s">
        <v>1355</v>
      </c>
      <c r="L61" s="14" t="s">
        <v>1257</v>
      </c>
      <c r="M61" s="20" t="s">
        <v>1257</v>
      </c>
      <c r="N61" s="19" t="s">
        <v>1266</v>
      </c>
      <c r="O61" s="20" t="s">
        <v>1260</v>
      </c>
      <c r="P61" s="19" t="s">
        <v>1261</v>
      </c>
      <c r="Q61" s="19" t="s">
        <v>1273</v>
      </c>
      <c r="R61" s="20" t="s">
        <v>168</v>
      </c>
    </row>
    <row r="62" spans="1:18" s="13" customFormat="1" ht="13" x14ac:dyDescent="0.3">
      <c r="A62" s="16" t="s">
        <v>159</v>
      </c>
      <c r="B62" s="14" t="s">
        <v>169</v>
      </c>
      <c r="C62" s="14" t="s">
        <v>1356</v>
      </c>
      <c r="D62" s="15" t="s">
        <v>272</v>
      </c>
      <c r="E62" s="15">
        <v>48375</v>
      </c>
      <c r="F62" s="15">
        <v>1316</v>
      </c>
      <c r="G62" s="15" t="s">
        <v>1276</v>
      </c>
      <c r="H62" s="14" t="s">
        <v>170</v>
      </c>
      <c r="I62" s="14" t="s">
        <v>1357</v>
      </c>
      <c r="J62" s="14" t="s">
        <v>167</v>
      </c>
      <c r="K62" s="18" t="s">
        <v>1355</v>
      </c>
      <c r="L62" s="14" t="s">
        <v>1257</v>
      </c>
      <c r="M62" s="20" t="s">
        <v>1257</v>
      </c>
      <c r="N62" s="19" t="s">
        <v>1266</v>
      </c>
      <c r="O62" s="20" t="s">
        <v>1260</v>
      </c>
      <c r="P62" s="19" t="s">
        <v>1261</v>
      </c>
      <c r="Q62" s="19" t="s">
        <v>1273</v>
      </c>
      <c r="R62" s="20" t="s">
        <v>168</v>
      </c>
    </row>
    <row r="63" spans="1:18" s="13" customFormat="1" ht="13" x14ac:dyDescent="0.3">
      <c r="A63" s="16" t="s">
        <v>159</v>
      </c>
      <c r="B63" s="14" t="s">
        <v>171</v>
      </c>
      <c r="C63" s="14" t="s">
        <v>1358</v>
      </c>
      <c r="D63" s="15" t="s">
        <v>272</v>
      </c>
      <c r="E63" s="15">
        <v>48864</v>
      </c>
      <c r="F63" s="15">
        <v>8031</v>
      </c>
      <c r="G63" s="15" t="s">
        <v>1224</v>
      </c>
      <c r="H63" s="14" t="s">
        <v>166</v>
      </c>
      <c r="I63" s="14" t="s">
        <v>1354</v>
      </c>
      <c r="J63" s="17" t="s">
        <v>167</v>
      </c>
      <c r="K63" s="18" t="s">
        <v>1355</v>
      </c>
      <c r="L63" s="14" t="s">
        <v>1257</v>
      </c>
      <c r="M63" s="20" t="s">
        <v>1257</v>
      </c>
      <c r="N63" s="19" t="s">
        <v>1266</v>
      </c>
      <c r="O63" s="20" t="s">
        <v>1260</v>
      </c>
      <c r="P63" s="19" t="s">
        <v>1261</v>
      </c>
      <c r="Q63" s="19" t="s">
        <v>1273</v>
      </c>
      <c r="R63" s="20" t="s">
        <v>168</v>
      </c>
    </row>
    <row r="64" spans="1:18" s="13" customFormat="1" ht="13" x14ac:dyDescent="0.3">
      <c r="A64" s="16" t="s">
        <v>159</v>
      </c>
      <c r="B64" s="16" t="s">
        <v>1362</v>
      </c>
      <c r="C64" s="16" t="s">
        <v>1359</v>
      </c>
      <c r="D64" s="21" t="s">
        <v>855</v>
      </c>
      <c r="E64" s="21">
        <v>46241</v>
      </c>
      <c r="F64" s="21">
        <v>8095</v>
      </c>
      <c r="G64" s="15" t="s">
        <v>1224</v>
      </c>
      <c r="H64" s="16" t="s">
        <v>172</v>
      </c>
      <c r="I64" s="16" t="s">
        <v>1360</v>
      </c>
      <c r="J64" s="19" t="s">
        <v>173</v>
      </c>
      <c r="K64" s="18" t="s">
        <v>1361</v>
      </c>
      <c r="L64" s="14" t="s">
        <v>1257</v>
      </c>
      <c r="M64" s="20" t="s">
        <v>1257</v>
      </c>
      <c r="N64" s="19" t="s">
        <v>1266</v>
      </c>
      <c r="O64" s="20" t="s">
        <v>1260</v>
      </c>
      <c r="P64" s="19" t="s">
        <v>1261</v>
      </c>
      <c r="Q64" s="19" t="s">
        <v>1273</v>
      </c>
      <c r="R64" s="20" t="s">
        <v>168</v>
      </c>
    </row>
    <row r="65" spans="1:18" s="13" customFormat="1" ht="13" x14ac:dyDescent="0.3">
      <c r="A65" s="16" t="s">
        <v>159</v>
      </c>
      <c r="B65" s="16" t="s">
        <v>174</v>
      </c>
      <c r="C65" s="16" t="s">
        <v>1359</v>
      </c>
      <c r="D65" s="21" t="s">
        <v>855</v>
      </c>
      <c r="E65" s="21">
        <v>46204</v>
      </c>
      <c r="F65" s="21">
        <v>1264</v>
      </c>
      <c r="G65" s="15" t="s">
        <v>1276</v>
      </c>
      <c r="H65" s="16" t="s">
        <v>175</v>
      </c>
      <c r="I65" s="16" t="s">
        <v>1363</v>
      </c>
      <c r="J65" s="19" t="s">
        <v>173</v>
      </c>
      <c r="K65" s="18" t="s">
        <v>1361</v>
      </c>
      <c r="L65" s="14" t="s">
        <v>1257</v>
      </c>
      <c r="M65" s="20" t="s">
        <v>1257</v>
      </c>
      <c r="N65" s="19" t="s">
        <v>1266</v>
      </c>
      <c r="O65" s="20" t="s">
        <v>1260</v>
      </c>
      <c r="P65" s="19" t="s">
        <v>1261</v>
      </c>
      <c r="Q65" s="19" t="s">
        <v>1273</v>
      </c>
      <c r="R65" s="20" t="s">
        <v>168</v>
      </c>
    </row>
    <row r="66" spans="1:18" s="13" customFormat="1" ht="13" x14ac:dyDescent="0.3">
      <c r="A66" s="16" t="s">
        <v>159</v>
      </c>
      <c r="B66" s="16" t="s">
        <v>176</v>
      </c>
      <c r="C66" s="16" t="s">
        <v>1364</v>
      </c>
      <c r="D66" s="21" t="s">
        <v>315</v>
      </c>
      <c r="E66" s="21">
        <v>40245</v>
      </c>
      <c r="F66" s="21">
        <v>1376</v>
      </c>
      <c r="G66" s="15" t="s">
        <v>1276</v>
      </c>
      <c r="H66" s="16" t="s">
        <v>175</v>
      </c>
      <c r="I66" s="16" t="s">
        <v>1363</v>
      </c>
      <c r="J66" s="19" t="s">
        <v>173</v>
      </c>
      <c r="K66" s="18" t="s">
        <v>1361</v>
      </c>
      <c r="L66" s="14" t="s">
        <v>1257</v>
      </c>
      <c r="M66" s="20" t="s">
        <v>1257</v>
      </c>
      <c r="N66" s="19" t="s">
        <v>1266</v>
      </c>
      <c r="O66" s="20" t="s">
        <v>1260</v>
      </c>
      <c r="P66" s="19" t="s">
        <v>1261</v>
      </c>
      <c r="Q66" s="19" t="s">
        <v>1273</v>
      </c>
      <c r="R66" s="20" t="s">
        <v>168</v>
      </c>
    </row>
    <row r="67" spans="1:18" s="13" customFormat="1" ht="13" x14ac:dyDescent="0.3">
      <c r="A67" s="16" t="s">
        <v>177</v>
      </c>
      <c r="B67" s="16" t="s">
        <v>178</v>
      </c>
      <c r="C67" s="16" t="s">
        <v>1365</v>
      </c>
      <c r="D67" s="21" t="s">
        <v>592</v>
      </c>
      <c r="E67" s="25" t="s">
        <v>1486</v>
      </c>
      <c r="F67" s="21">
        <v>1272</v>
      </c>
      <c r="G67" s="15" t="s">
        <v>1224</v>
      </c>
      <c r="H67" s="16" t="s">
        <v>179</v>
      </c>
      <c r="I67" s="16" t="s">
        <v>1366</v>
      </c>
      <c r="J67" s="17" t="s">
        <v>180</v>
      </c>
      <c r="K67" s="18" t="s">
        <v>1367</v>
      </c>
      <c r="L67" s="14" t="s">
        <v>181</v>
      </c>
      <c r="M67" s="14" t="s">
        <v>181</v>
      </c>
      <c r="N67" s="19" t="s">
        <v>1216</v>
      </c>
      <c r="O67" s="20" t="s">
        <v>1368</v>
      </c>
      <c r="P67" s="19" t="s">
        <v>1369</v>
      </c>
      <c r="Q67" s="19" t="s">
        <v>1448</v>
      </c>
      <c r="R67" s="20" t="s">
        <v>1377</v>
      </c>
    </row>
    <row r="68" spans="1:18" s="13" customFormat="1" ht="13" x14ac:dyDescent="0.3">
      <c r="A68" s="16" t="s">
        <v>177</v>
      </c>
      <c r="B68" s="16" t="s">
        <v>1370</v>
      </c>
      <c r="C68" s="16" t="s">
        <v>1365</v>
      </c>
      <c r="D68" s="21" t="s">
        <v>592</v>
      </c>
      <c r="E68" s="25" t="s">
        <v>1486</v>
      </c>
      <c r="F68" s="21">
        <v>8075</v>
      </c>
      <c r="G68" s="15" t="s">
        <v>1371</v>
      </c>
      <c r="H68" s="16" t="s">
        <v>179</v>
      </c>
      <c r="I68" s="16" t="s">
        <v>1366</v>
      </c>
      <c r="J68" s="17" t="s">
        <v>180</v>
      </c>
      <c r="K68" s="18" t="s">
        <v>1367</v>
      </c>
      <c r="L68" s="14" t="s">
        <v>181</v>
      </c>
      <c r="M68" s="14" t="s">
        <v>181</v>
      </c>
      <c r="N68" s="19" t="s">
        <v>1216</v>
      </c>
      <c r="O68" s="20" t="s">
        <v>1368</v>
      </c>
      <c r="P68" s="19" t="s">
        <v>1369</v>
      </c>
      <c r="Q68" s="19" t="s">
        <v>1448</v>
      </c>
      <c r="R68" s="20" t="s">
        <v>1377</v>
      </c>
    </row>
    <row r="69" spans="1:18" s="13" customFormat="1" ht="13" x14ac:dyDescent="0.3">
      <c r="A69" s="16" t="s">
        <v>177</v>
      </c>
      <c r="B69" s="16" t="s">
        <v>182</v>
      </c>
      <c r="C69" s="16" t="s">
        <v>1372</v>
      </c>
      <c r="D69" s="21" t="s">
        <v>958</v>
      </c>
      <c r="E69" s="25" t="s">
        <v>1487</v>
      </c>
      <c r="F69" s="21">
        <v>1279</v>
      </c>
      <c r="G69" s="15" t="s">
        <v>1224</v>
      </c>
      <c r="H69" s="16" t="s">
        <v>183</v>
      </c>
      <c r="I69" s="16" t="s">
        <v>1373</v>
      </c>
      <c r="J69" s="17" t="s">
        <v>184</v>
      </c>
      <c r="K69" s="18" t="s">
        <v>1367</v>
      </c>
      <c r="L69" s="14" t="s">
        <v>181</v>
      </c>
      <c r="M69" s="14" t="s">
        <v>181</v>
      </c>
      <c r="N69" s="19" t="s">
        <v>1216</v>
      </c>
      <c r="O69" s="20" t="s">
        <v>1368</v>
      </c>
      <c r="P69" s="19" t="s">
        <v>1369</v>
      </c>
      <c r="Q69" s="19" t="s">
        <v>1448</v>
      </c>
      <c r="R69" s="20" t="s">
        <v>185</v>
      </c>
    </row>
    <row r="70" spans="1:18" s="13" customFormat="1" ht="13" x14ac:dyDescent="0.3">
      <c r="A70" s="16" t="s">
        <v>177</v>
      </c>
      <c r="B70" s="22" t="s">
        <v>186</v>
      </c>
      <c r="C70" s="22" t="s">
        <v>1318</v>
      </c>
      <c r="D70" s="24" t="s">
        <v>958</v>
      </c>
      <c r="E70" s="38" t="s">
        <v>1488</v>
      </c>
      <c r="F70" s="24">
        <v>1276</v>
      </c>
      <c r="G70" s="15" t="s">
        <v>1224</v>
      </c>
      <c r="H70" s="22" t="s">
        <v>187</v>
      </c>
      <c r="I70" s="22" t="s">
        <v>1374</v>
      </c>
      <c r="J70" s="17" t="s">
        <v>188</v>
      </c>
      <c r="K70" s="18" t="s">
        <v>1367</v>
      </c>
      <c r="L70" s="14" t="s">
        <v>181</v>
      </c>
      <c r="M70" s="14" t="s">
        <v>181</v>
      </c>
      <c r="N70" s="19" t="s">
        <v>1216</v>
      </c>
      <c r="O70" s="20" t="s">
        <v>1368</v>
      </c>
      <c r="P70" s="19" t="s">
        <v>1369</v>
      </c>
      <c r="Q70" s="19" t="s">
        <v>1448</v>
      </c>
      <c r="R70" s="20" t="s">
        <v>189</v>
      </c>
    </row>
    <row r="71" spans="1:18" s="13" customFormat="1" ht="13" x14ac:dyDescent="0.3">
      <c r="A71" s="16" t="s">
        <v>177</v>
      </c>
      <c r="B71" s="16" t="s">
        <v>190</v>
      </c>
      <c r="C71" s="16" t="s">
        <v>1489</v>
      </c>
      <c r="D71" s="21" t="s">
        <v>508</v>
      </c>
      <c r="E71" s="21">
        <v>13057</v>
      </c>
      <c r="F71" s="21">
        <v>8047</v>
      </c>
      <c r="G71" s="15" t="s">
        <v>1224</v>
      </c>
      <c r="H71" s="16" t="s">
        <v>191</v>
      </c>
      <c r="I71" s="16" t="s">
        <v>1375</v>
      </c>
      <c r="J71" s="17" t="s">
        <v>192</v>
      </c>
      <c r="K71" s="18" t="s">
        <v>1376</v>
      </c>
      <c r="L71" s="14" t="s">
        <v>181</v>
      </c>
      <c r="M71" s="14" t="s">
        <v>181</v>
      </c>
      <c r="N71" s="19" t="s">
        <v>1216</v>
      </c>
      <c r="O71" s="20" t="s">
        <v>1368</v>
      </c>
      <c r="P71" s="19" t="s">
        <v>1369</v>
      </c>
      <c r="Q71" s="19" t="s">
        <v>1448</v>
      </c>
      <c r="R71" s="20" t="s">
        <v>1377</v>
      </c>
    </row>
    <row r="72" spans="1:18" s="13" customFormat="1" ht="13" x14ac:dyDescent="0.3">
      <c r="A72" s="16" t="s">
        <v>177</v>
      </c>
      <c r="B72" s="14" t="s">
        <v>1378</v>
      </c>
      <c r="C72" s="22" t="s">
        <v>1379</v>
      </c>
      <c r="D72" s="24" t="s">
        <v>508</v>
      </c>
      <c r="E72" s="24">
        <v>14221</v>
      </c>
      <c r="F72" s="22">
        <v>8074</v>
      </c>
      <c r="G72" s="15" t="s">
        <v>1224</v>
      </c>
      <c r="H72" s="22" t="s">
        <v>191</v>
      </c>
      <c r="I72" s="22" t="s">
        <v>1375</v>
      </c>
      <c r="J72" s="17" t="s">
        <v>192</v>
      </c>
      <c r="K72" s="18" t="s">
        <v>1376</v>
      </c>
      <c r="L72" s="14" t="s">
        <v>181</v>
      </c>
      <c r="M72" s="14" t="s">
        <v>181</v>
      </c>
      <c r="N72" s="19" t="s">
        <v>1216</v>
      </c>
      <c r="O72" s="20" t="s">
        <v>1368</v>
      </c>
      <c r="P72" s="19" t="s">
        <v>1369</v>
      </c>
      <c r="Q72" s="19" t="s">
        <v>1448</v>
      </c>
      <c r="R72" s="20" t="s">
        <v>1377</v>
      </c>
    </row>
    <row r="73" spans="1:18" s="13" customFormat="1" ht="13" x14ac:dyDescent="0.3">
      <c r="A73" s="16" t="s">
        <v>177</v>
      </c>
      <c r="B73" s="16" t="s">
        <v>193</v>
      </c>
      <c r="C73" s="16" t="s">
        <v>1380</v>
      </c>
      <c r="D73" s="21" t="s">
        <v>508</v>
      </c>
      <c r="E73" s="21">
        <v>13760</v>
      </c>
      <c r="F73" s="21">
        <v>1275</v>
      </c>
      <c r="G73" s="15" t="s">
        <v>1276</v>
      </c>
      <c r="H73" s="16" t="s">
        <v>194</v>
      </c>
      <c r="I73" s="16"/>
      <c r="J73" s="17" t="s">
        <v>192</v>
      </c>
      <c r="K73" s="18" t="s">
        <v>1376</v>
      </c>
      <c r="L73" s="14" t="s">
        <v>181</v>
      </c>
      <c r="M73" s="14" t="s">
        <v>181</v>
      </c>
      <c r="N73" s="19" t="s">
        <v>1216</v>
      </c>
      <c r="O73" s="20" t="s">
        <v>1368</v>
      </c>
      <c r="P73" s="19" t="s">
        <v>1369</v>
      </c>
      <c r="Q73" s="19" t="s">
        <v>1448</v>
      </c>
      <c r="R73" s="20" t="s">
        <v>1377</v>
      </c>
    </row>
    <row r="74" spans="1:18" s="13" customFormat="1" ht="13" x14ac:dyDescent="0.3">
      <c r="A74" s="16" t="s">
        <v>177</v>
      </c>
      <c r="B74" s="22" t="s">
        <v>195</v>
      </c>
      <c r="C74" s="22" t="s">
        <v>1381</v>
      </c>
      <c r="D74" s="24" t="s">
        <v>508</v>
      </c>
      <c r="E74" s="24">
        <v>12205</v>
      </c>
      <c r="F74" s="24">
        <v>1250</v>
      </c>
      <c r="G74" s="15" t="s">
        <v>1224</v>
      </c>
      <c r="H74" s="16" t="s">
        <v>196</v>
      </c>
      <c r="I74" s="16" t="s">
        <v>1382</v>
      </c>
      <c r="J74" s="17" t="s">
        <v>192</v>
      </c>
      <c r="K74" s="18" t="s">
        <v>1376</v>
      </c>
      <c r="L74" s="14" t="s">
        <v>181</v>
      </c>
      <c r="M74" s="14" t="s">
        <v>181</v>
      </c>
      <c r="N74" s="19" t="s">
        <v>1216</v>
      </c>
      <c r="O74" s="20" t="s">
        <v>1368</v>
      </c>
      <c r="P74" s="19" t="s">
        <v>1369</v>
      </c>
      <c r="Q74" s="19" t="s">
        <v>1448</v>
      </c>
      <c r="R74" s="20" t="s">
        <v>1377</v>
      </c>
    </row>
    <row r="75" spans="1:18" s="13" customFormat="1" ht="13" x14ac:dyDescent="0.3">
      <c r="A75" s="16" t="s">
        <v>177</v>
      </c>
      <c r="B75" s="14" t="s">
        <v>197</v>
      </c>
      <c r="C75" s="14" t="s">
        <v>1383</v>
      </c>
      <c r="D75" s="15" t="s">
        <v>516</v>
      </c>
      <c r="E75" s="39" t="s">
        <v>1490</v>
      </c>
      <c r="F75" s="15">
        <v>1305</v>
      </c>
      <c r="G75" s="15" t="s">
        <v>1224</v>
      </c>
      <c r="H75" s="14" t="s">
        <v>198</v>
      </c>
      <c r="I75" s="14" t="s">
        <v>1384</v>
      </c>
      <c r="J75" s="17" t="s">
        <v>199</v>
      </c>
      <c r="K75" s="18" t="s">
        <v>1385</v>
      </c>
      <c r="L75" s="14" t="s">
        <v>181</v>
      </c>
      <c r="M75" s="14" t="s">
        <v>181</v>
      </c>
      <c r="N75" s="19" t="s">
        <v>1216</v>
      </c>
      <c r="O75" s="20" t="s">
        <v>1368</v>
      </c>
      <c r="P75" s="19" t="s">
        <v>1369</v>
      </c>
      <c r="Q75" s="19" t="s">
        <v>1448</v>
      </c>
      <c r="R75" s="20" t="s">
        <v>181</v>
      </c>
    </row>
    <row r="76" spans="1:18" s="13" customFormat="1" ht="13" x14ac:dyDescent="0.3">
      <c r="A76" s="16" t="s">
        <v>200</v>
      </c>
      <c r="B76" s="16" t="s">
        <v>201</v>
      </c>
      <c r="C76" s="16" t="s">
        <v>1386</v>
      </c>
      <c r="D76" s="21" t="s">
        <v>344</v>
      </c>
      <c r="E76" s="21">
        <v>36117</v>
      </c>
      <c r="F76" s="21">
        <v>1258</v>
      </c>
      <c r="G76" s="15" t="s">
        <v>1224</v>
      </c>
      <c r="H76" s="16" t="s">
        <v>202</v>
      </c>
      <c r="I76" s="16" t="s">
        <v>1387</v>
      </c>
      <c r="J76" s="17" t="s">
        <v>203</v>
      </c>
      <c r="K76" s="18" t="s">
        <v>1388</v>
      </c>
      <c r="L76" s="14" t="s">
        <v>1238</v>
      </c>
      <c r="M76" s="20" t="s">
        <v>1389</v>
      </c>
      <c r="N76" s="19" t="s">
        <v>1390</v>
      </c>
      <c r="O76" s="20" t="s">
        <v>1337</v>
      </c>
      <c r="P76" s="19" t="s">
        <v>1338</v>
      </c>
      <c r="Q76" s="19" t="s">
        <v>1448</v>
      </c>
      <c r="R76" s="20" t="s">
        <v>1484</v>
      </c>
    </row>
    <row r="77" spans="1:18" s="13" customFormat="1" ht="13" x14ac:dyDescent="0.3">
      <c r="A77" s="16" t="s">
        <v>200</v>
      </c>
      <c r="B77" s="16" t="s">
        <v>204</v>
      </c>
      <c r="C77" s="16" t="s">
        <v>1391</v>
      </c>
      <c r="D77" s="21" t="s">
        <v>344</v>
      </c>
      <c r="E77" s="21">
        <v>36693</v>
      </c>
      <c r="F77" s="21">
        <v>1259</v>
      </c>
      <c r="G77" s="15" t="s">
        <v>1224</v>
      </c>
      <c r="H77" s="16" t="s">
        <v>205</v>
      </c>
      <c r="I77" s="16" t="s">
        <v>1392</v>
      </c>
      <c r="J77" s="17" t="s">
        <v>203</v>
      </c>
      <c r="K77" s="18" t="s">
        <v>1388</v>
      </c>
      <c r="L77" s="14" t="s">
        <v>1238</v>
      </c>
      <c r="M77" s="20" t="s">
        <v>1389</v>
      </c>
      <c r="N77" s="19" t="s">
        <v>1390</v>
      </c>
      <c r="O77" s="20" t="s">
        <v>1337</v>
      </c>
      <c r="P77" s="19" t="s">
        <v>1338</v>
      </c>
      <c r="Q77" s="19" t="s">
        <v>1448</v>
      </c>
      <c r="R77" s="20" t="s">
        <v>1484</v>
      </c>
    </row>
    <row r="78" spans="1:18" s="13" customFormat="1" ht="13" x14ac:dyDescent="0.3">
      <c r="A78" s="16" t="s">
        <v>200</v>
      </c>
      <c r="B78" s="16" t="s">
        <v>206</v>
      </c>
      <c r="C78" s="16" t="s">
        <v>1393</v>
      </c>
      <c r="D78" s="21" t="s">
        <v>344</v>
      </c>
      <c r="E78" s="21">
        <v>35805</v>
      </c>
      <c r="F78" s="21">
        <v>3346</v>
      </c>
      <c r="G78" s="15" t="s">
        <v>1276</v>
      </c>
      <c r="H78" s="16" t="s">
        <v>202</v>
      </c>
      <c r="I78" s="16"/>
      <c r="J78" s="17" t="s">
        <v>203</v>
      </c>
      <c r="K78" s="18" t="s">
        <v>1388</v>
      </c>
      <c r="L78" s="14" t="s">
        <v>1238</v>
      </c>
      <c r="M78" s="20" t="s">
        <v>1389</v>
      </c>
      <c r="N78" s="19" t="s">
        <v>1390</v>
      </c>
      <c r="O78" s="20" t="s">
        <v>1337</v>
      </c>
      <c r="P78" s="19" t="s">
        <v>1338</v>
      </c>
      <c r="Q78" s="19" t="s">
        <v>1448</v>
      </c>
      <c r="R78" s="20" t="s">
        <v>1484</v>
      </c>
    </row>
    <row r="79" spans="1:18" s="13" customFormat="1" ht="13" x14ac:dyDescent="0.3">
      <c r="A79" s="16" t="s">
        <v>200</v>
      </c>
      <c r="B79" s="14" t="s">
        <v>207</v>
      </c>
      <c r="C79" s="14" t="s">
        <v>1394</v>
      </c>
      <c r="D79" s="15" t="s">
        <v>344</v>
      </c>
      <c r="E79" s="15">
        <v>35243</v>
      </c>
      <c r="F79" s="15">
        <v>1183</v>
      </c>
      <c r="G79" s="15" t="s">
        <v>1224</v>
      </c>
      <c r="H79" s="22" t="s">
        <v>208</v>
      </c>
      <c r="I79" s="22"/>
      <c r="J79" s="17" t="s">
        <v>203</v>
      </c>
      <c r="K79" s="18" t="s">
        <v>1388</v>
      </c>
      <c r="L79" s="14" t="s">
        <v>1238</v>
      </c>
      <c r="M79" s="20" t="s">
        <v>1389</v>
      </c>
      <c r="N79" s="19" t="s">
        <v>1390</v>
      </c>
      <c r="O79" s="20" t="s">
        <v>1337</v>
      </c>
      <c r="P79" s="19" t="s">
        <v>1338</v>
      </c>
      <c r="Q79" s="19" t="s">
        <v>1448</v>
      </c>
      <c r="R79" s="20" t="s">
        <v>1484</v>
      </c>
    </row>
    <row r="80" spans="1:18" s="13" customFormat="1" ht="13" x14ac:dyDescent="0.3">
      <c r="A80" s="16" t="s">
        <v>200</v>
      </c>
      <c r="B80" s="14" t="s">
        <v>209</v>
      </c>
      <c r="C80" s="14" t="s">
        <v>1395</v>
      </c>
      <c r="D80" s="15" t="s">
        <v>281</v>
      </c>
      <c r="E80" s="15">
        <v>31206</v>
      </c>
      <c r="F80" s="15">
        <v>1301</v>
      </c>
      <c r="G80" s="15" t="s">
        <v>1224</v>
      </c>
      <c r="H80" s="14" t="s">
        <v>210</v>
      </c>
      <c r="I80" s="14" t="s">
        <v>1396</v>
      </c>
      <c r="J80" s="14" t="s">
        <v>211</v>
      </c>
      <c r="K80" s="18" t="s">
        <v>1397</v>
      </c>
      <c r="L80" s="14" t="s">
        <v>1238</v>
      </c>
      <c r="M80" s="14" t="s">
        <v>1389</v>
      </c>
      <c r="N80" s="19" t="s">
        <v>1390</v>
      </c>
      <c r="O80" s="20" t="s">
        <v>1337</v>
      </c>
      <c r="P80" s="19" t="s">
        <v>1338</v>
      </c>
      <c r="Q80" s="19" t="s">
        <v>1448</v>
      </c>
      <c r="R80" s="20" t="s">
        <v>1484</v>
      </c>
    </row>
    <row r="81" spans="1:18" s="13" customFormat="1" ht="13" x14ac:dyDescent="0.3">
      <c r="A81" s="16" t="s">
        <v>200</v>
      </c>
      <c r="B81" s="14" t="s">
        <v>212</v>
      </c>
      <c r="C81" s="14" t="s">
        <v>1398</v>
      </c>
      <c r="D81" s="15" t="s">
        <v>281</v>
      </c>
      <c r="E81" s="15">
        <v>30096</v>
      </c>
      <c r="F81" s="15">
        <v>1170</v>
      </c>
      <c r="G81" s="15" t="s">
        <v>1224</v>
      </c>
      <c r="H81" s="14" t="s">
        <v>213</v>
      </c>
      <c r="I81" s="14" t="s">
        <v>1399</v>
      </c>
      <c r="J81" s="14" t="s">
        <v>211</v>
      </c>
      <c r="K81" s="18" t="s">
        <v>1397</v>
      </c>
      <c r="L81" s="14" t="s">
        <v>1238</v>
      </c>
      <c r="M81" s="14" t="s">
        <v>1389</v>
      </c>
      <c r="N81" s="19" t="s">
        <v>1390</v>
      </c>
      <c r="O81" s="20" t="s">
        <v>1337</v>
      </c>
      <c r="P81" s="19" t="s">
        <v>1338</v>
      </c>
      <c r="Q81" s="19" t="s">
        <v>1448</v>
      </c>
      <c r="R81" s="20" t="s">
        <v>1484</v>
      </c>
    </row>
    <row r="82" spans="1:18" s="13" customFormat="1" ht="13" x14ac:dyDescent="0.3">
      <c r="A82" s="28" t="s">
        <v>214</v>
      </c>
      <c r="B82" s="14" t="s">
        <v>215</v>
      </c>
      <c r="C82" s="14" t="s">
        <v>902</v>
      </c>
      <c r="D82" s="15" t="s">
        <v>329</v>
      </c>
      <c r="E82" s="15">
        <v>78230</v>
      </c>
      <c r="F82" s="15">
        <v>1130</v>
      </c>
      <c r="G82" s="15" t="s">
        <v>1251</v>
      </c>
      <c r="H82" s="14" t="s">
        <v>216</v>
      </c>
      <c r="I82" s="14" t="s">
        <v>1400</v>
      </c>
      <c r="J82" s="17" t="s">
        <v>217</v>
      </c>
      <c r="K82" s="18" t="s">
        <v>1401</v>
      </c>
      <c r="L82" s="14" t="s">
        <v>1402</v>
      </c>
      <c r="M82" s="14" t="s">
        <v>1402</v>
      </c>
      <c r="N82" s="19" t="s">
        <v>1403</v>
      </c>
      <c r="O82" s="20" t="s">
        <v>1404</v>
      </c>
      <c r="P82" s="19" t="s">
        <v>1405</v>
      </c>
      <c r="Q82" s="19" t="s">
        <v>1212</v>
      </c>
      <c r="R82" s="20" t="s">
        <v>218</v>
      </c>
    </row>
    <row r="83" spans="1:18" s="13" customFormat="1" ht="13" x14ac:dyDescent="0.3">
      <c r="A83" s="28" t="s">
        <v>214</v>
      </c>
      <c r="B83" s="14" t="s">
        <v>219</v>
      </c>
      <c r="C83" s="14" t="s">
        <v>902</v>
      </c>
      <c r="D83" s="15" t="s">
        <v>329</v>
      </c>
      <c r="E83" s="15">
        <v>78247</v>
      </c>
      <c r="F83" s="15">
        <v>1131</v>
      </c>
      <c r="G83" s="15" t="s">
        <v>1274</v>
      </c>
      <c r="H83" s="14" t="s">
        <v>216</v>
      </c>
      <c r="I83" s="14" t="s">
        <v>1400</v>
      </c>
      <c r="J83" s="17" t="s">
        <v>217</v>
      </c>
      <c r="K83" s="18" t="s">
        <v>1401</v>
      </c>
      <c r="L83" s="14" t="s">
        <v>1402</v>
      </c>
      <c r="M83" s="14" t="s">
        <v>1402</v>
      </c>
      <c r="N83" s="19" t="s">
        <v>1403</v>
      </c>
      <c r="O83" s="20" t="s">
        <v>1404</v>
      </c>
      <c r="P83" s="19" t="s">
        <v>1405</v>
      </c>
      <c r="Q83" s="19" t="s">
        <v>1212</v>
      </c>
      <c r="R83" s="20" t="s">
        <v>218</v>
      </c>
    </row>
    <row r="84" spans="1:18" s="13" customFormat="1" ht="13" x14ac:dyDescent="0.3">
      <c r="A84" s="28" t="s">
        <v>214</v>
      </c>
      <c r="B84" s="14" t="s">
        <v>220</v>
      </c>
      <c r="C84" s="14" t="s">
        <v>1064</v>
      </c>
      <c r="D84" s="15" t="s">
        <v>329</v>
      </c>
      <c r="E84" s="15">
        <v>77027</v>
      </c>
      <c r="F84" s="15">
        <v>1205</v>
      </c>
      <c r="G84" s="15" t="s">
        <v>1276</v>
      </c>
      <c r="H84" s="14" t="s">
        <v>221</v>
      </c>
      <c r="I84" s="14" t="s">
        <v>1406</v>
      </c>
      <c r="J84" s="17" t="s">
        <v>217</v>
      </c>
      <c r="K84" s="18" t="s">
        <v>1401</v>
      </c>
      <c r="L84" s="14" t="s">
        <v>1402</v>
      </c>
      <c r="M84" s="14" t="s">
        <v>1402</v>
      </c>
      <c r="N84" s="19" t="s">
        <v>1403</v>
      </c>
      <c r="O84" s="20" t="s">
        <v>1404</v>
      </c>
      <c r="P84" s="19" t="s">
        <v>1405</v>
      </c>
      <c r="Q84" s="19" t="s">
        <v>1212</v>
      </c>
      <c r="R84" s="20" t="s">
        <v>218</v>
      </c>
    </row>
    <row r="85" spans="1:18" s="13" customFormat="1" ht="13" x14ac:dyDescent="0.3">
      <c r="A85" s="28" t="s">
        <v>214</v>
      </c>
      <c r="B85" s="14" t="s">
        <v>222</v>
      </c>
      <c r="C85" s="14" t="s">
        <v>1064</v>
      </c>
      <c r="D85" s="15" t="s">
        <v>329</v>
      </c>
      <c r="E85" s="15">
        <v>77041</v>
      </c>
      <c r="F85" s="15">
        <v>1189</v>
      </c>
      <c r="G85" s="15" t="s">
        <v>1200</v>
      </c>
      <c r="H85" s="14" t="s">
        <v>221</v>
      </c>
      <c r="I85" s="14" t="s">
        <v>1406</v>
      </c>
      <c r="J85" s="17" t="s">
        <v>217</v>
      </c>
      <c r="K85" s="18" t="s">
        <v>1401</v>
      </c>
      <c r="L85" s="14" t="s">
        <v>1402</v>
      </c>
      <c r="M85" s="14" t="s">
        <v>1402</v>
      </c>
      <c r="N85" s="19" t="s">
        <v>1403</v>
      </c>
      <c r="O85" s="20" t="s">
        <v>1404</v>
      </c>
      <c r="P85" s="19" t="s">
        <v>1405</v>
      </c>
      <c r="Q85" s="19" t="s">
        <v>1212</v>
      </c>
      <c r="R85" s="20" t="s">
        <v>218</v>
      </c>
    </row>
    <row r="86" spans="1:18" s="13" customFormat="1" ht="13" x14ac:dyDescent="0.3">
      <c r="A86" s="28" t="s">
        <v>214</v>
      </c>
      <c r="B86" s="14" t="s">
        <v>223</v>
      </c>
      <c r="C86" s="14" t="s">
        <v>1491</v>
      </c>
      <c r="D86" s="15" t="s">
        <v>329</v>
      </c>
      <c r="E86" s="15">
        <v>78746</v>
      </c>
      <c r="F86" s="15">
        <v>1239</v>
      </c>
      <c r="G86" s="15" t="s">
        <v>1276</v>
      </c>
      <c r="H86" s="14" t="s">
        <v>224</v>
      </c>
      <c r="I86" s="14" t="s">
        <v>1407</v>
      </c>
      <c r="J86" s="17" t="s">
        <v>217</v>
      </c>
      <c r="K86" s="18" t="s">
        <v>1401</v>
      </c>
      <c r="L86" s="14" t="s">
        <v>1402</v>
      </c>
      <c r="M86" s="14" t="s">
        <v>1402</v>
      </c>
      <c r="N86" s="19" t="s">
        <v>1403</v>
      </c>
      <c r="O86" s="20" t="s">
        <v>1404</v>
      </c>
      <c r="P86" s="19" t="s">
        <v>1405</v>
      </c>
      <c r="Q86" s="19" t="s">
        <v>1212</v>
      </c>
      <c r="R86" s="20" t="s">
        <v>218</v>
      </c>
    </row>
    <row r="87" spans="1:18" s="13" customFormat="1" ht="13" x14ac:dyDescent="0.3">
      <c r="A87" s="28" t="s">
        <v>214</v>
      </c>
      <c r="B87" s="29" t="s">
        <v>225</v>
      </c>
      <c r="C87" s="14" t="s">
        <v>1408</v>
      </c>
      <c r="D87" s="15" t="s">
        <v>329</v>
      </c>
      <c r="E87" s="15">
        <v>79936</v>
      </c>
      <c r="F87" s="15">
        <v>1193</v>
      </c>
      <c r="G87" s="15" t="s">
        <v>1224</v>
      </c>
      <c r="H87" s="14"/>
      <c r="I87" s="14"/>
      <c r="J87" s="17"/>
      <c r="K87" s="18" t="s">
        <v>1401</v>
      </c>
      <c r="L87" s="14" t="s">
        <v>1402</v>
      </c>
      <c r="M87" s="14" t="s">
        <v>1402</v>
      </c>
      <c r="N87" s="19" t="s">
        <v>1403</v>
      </c>
      <c r="O87" s="20" t="s">
        <v>1404</v>
      </c>
      <c r="P87" s="19" t="s">
        <v>1405</v>
      </c>
      <c r="Q87" s="19" t="s">
        <v>1212</v>
      </c>
      <c r="R87" s="20" t="s">
        <v>218</v>
      </c>
    </row>
    <row r="88" spans="1:18" s="13" customFormat="1" ht="13" x14ac:dyDescent="0.3">
      <c r="A88" s="28" t="s">
        <v>214</v>
      </c>
      <c r="B88" s="14" t="s">
        <v>226</v>
      </c>
      <c r="C88" s="14" t="s">
        <v>1409</v>
      </c>
      <c r="D88" s="15" t="s">
        <v>405</v>
      </c>
      <c r="E88" s="15">
        <v>73099</v>
      </c>
      <c r="F88" s="15" t="s">
        <v>1410</v>
      </c>
      <c r="G88" s="15" t="s">
        <v>1200</v>
      </c>
      <c r="H88" s="14" t="s">
        <v>227</v>
      </c>
      <c r="I88" s="14" t="s">
        <v>1411</v>
      </c>
      <c r="J88" s="17" t="s">
        <v>228</v>
      </c>
      <c r="K88" s="18" t="s">
        <v>1412</v>
      </c>
      <c r="L88" s="14" t="s">
        <v>1402</v>
      </c>
      <c r="M88" s="14" t="s">
        <v>1402</v>
      </c>
      <c r="N88" s="19" t="s">
        <v>1403</v>
      </c>
      <c r="O88" s="20" t="s">
        <v>1404</v>
      </c>
      <c r="P88" s="19" t="s">
        <v>1405</v>
      </c>
      <c r="Q88" s="19" t="s">
        <v>1212</v>
      </c>
      <c r="R88" s="20" t="s">
        <v>218</v>
      </c>
    </row>
    <row r="89" spans="1:18" s="13" customFormat="1" ht="13" x14ac:dyDescent="0.3">
      <c r="A89" s="28" t="s">
        <v>214</v>
      </c>
      <c r="B89" s="40" t="s">
        <v>229</v>
      </c>
      <c r="C89" s="40" t="s">
        <v>1413</v>
      </c>
      <c r="D89" s="41" t="s">
        <v>265</v>
      </c>
      <c r="E89" s="41">
        <v>85040</v>
      </c>
      <c r="F89" s="41">
        <v>1256</v>
      </c>
      <c r="G89" s="15" t="s">
        <v>1224</v>
      </c>
      <c r="H89" s="40" t="s">
        <v>230</v>
      </c>
      <c r="I89" s="40" t="s">
        <v>1414</v>
      </c>
      <c r="J89" s="17" t="s">
        <v>231</v>
      </c>
      <c r="K89" s="18" t="s">
        <v>1415</v>
      </c>
      <c r="L89" s="14" t="s">
        <v>1402</v>
      </c>
      <c r="M89" s="14" t="s">
        <v>1402</v>
      </c>
      <c r="N89" s="19" t="s">
        <v>1403</v>
      </c>
      <c r="O89" s="20" t="s">
        <v>1404</v>
      </c>
      <c r="P89" s="19" t="s">
        <v>1405</v>
      </c>
      <c r="Q89" s="19" t="s">
        <v>1212</v>
      </c>
      <c r="R89" s="22" t="s">
        <v>232</v>
      </c>
    </row>
    <row r="90" spans="1:18" s="13" customFormat="1" ht="13" x14ac:dyDescent="0.3">
      <c r="A90" s="28" t="s">
        <v>214</v>
      </c>
      <c r="B90" s="14" t="s">
        <v>233</v>
      </c>
      <c r="C90" s="14" t="s">
        <v>1416</v>
      </c>
      <c r="D90" s="15" t="s">
        <v>329</v>
      </c>
      <c r="E90" s="15">
        <v>75019</v>
      </c>
      <c r="F90" s="15">
        <v>1291</v>
      </c>
      <c r="G90" s="15" t="s">
        <v>1224</v>
      </c>
      <c r="H90" s="14" t="s">
        <v>234</v>
      </c>
      <c r="I90" s="14" t="s">
        <v>1417</v>
      </c>
      <c r="J90" s="17" t="s">
        <v>235</v>
      </c>
      <c r="K90" s="18" t="s">
        <v>1418</v>
      </c>
      <c r="L90" s="14" t="s">
        <v>1402</v>
      </c>
      <c r="M90" s="14" t="s">
        <v>1402</v>
      </c>
      <c r="N90" s="19" t="s">
        <v>1403</v>
      </c>
      <c r="O90" s="20" t="s">
        <v>1404</v>
      </c>
      <c r="P90" s="19" t="s">
        <v>1405</v>
      </c>
      <c r="Q90" s="19" t="s">
        <v>1212</v>
      </c>
      <c r="R90" s="20" t="s">
        <v>218</v>
      </c>
    </row>
    <row r="91" spans="1:18" s="13" customFormat="1" ht="13" x14ac:dyDescent="0.3">
      <c r="A91" s="28" t="s">
        <v>214</v>
      </c>
      <c r="B91" s="14" t="s">
        <v>236</v>
      </c>
      <c r="C91" s="14" t="s">
        <v>1419</v>
      </c>
      <c r="D91" s="15" t="s">
        <v>341</v>
      </c>
      <c r="E91" s="15">
        <v>80112</v>
      </c>
      <c r="F91" s="15">
        <v>1190</v>
      </c>
      <c r="G91" s="15" t="s">
        <v>1224</v>
      </c>
      <c r="H91" s="14" t="s">
        <v>237</v>
      </c>
      <c r="I91" s="14" t="s">
        <v>1420</v>
      </c>
      <c r="J91" s="17" t="s">
        <v>238</v>
      </c>
      <c r="K91" s="18" t="s">
        <v>1421</v>
      </c>
      <c r="L91" s="14" t="s">
        <v>1402</v>
      </c>
      <c r="M91" s="14" t="s">
        <v>1402</v>
      </c>
      <c r="N91" s="19" t="s">
        <v>1403</v>
      </c>
      <c r="O91" s="20" t="s">
        <v>1404</v>
      </c>
      <c r="P91" s="19" t="s">
        <v>1405</v>
      </c>
      <c r="Q91" s="19" t="s">
        <v>1212</v>
      </c>
      <c r="R91" s="20" t="s">
        <v>218</v>
      </c>
    </row>
    <row r="92" spans="1:18" s="13" customFormat="1" ht="13" x14ac:dyDescent="0.3">
      <c r="A92" s="28" t="s">
        <v>214</v>
      </c>
      <c r="B92" s="14" t="s">
        <v>239</v>
      </c>
      <c r="C92" s="14" t="s">
        <v>1422</v>
      </c>
      <c r="D92" s="15" t="s">
        <v>341</v>
      </c>
      <c r="E92" s="15">
        <v>80111</v>
      </c>
      <c r="F92" s="15">
        <v>8053</v>
      </c>
      <c r="G92" s="15" t="s">
        <v>1276</v>
      </c>
      <c r="H92" s="14" t="s">
        <v>237</v>
      </c>
      <c r="I92" s="14" t="s">
        <v>1423</v>
      </c>
      <c r="J92" s="17" t="s">
        <v>238</v>
      </c>
      <c r="K92" s="18" t="s">
        <v>1421</v>
      </c>
      <c r="L92" s="14" t="s">
        <v>1402</v>
      </c>
      <c r="M92" s="14" t="s">
        <v>1402</v>
      </c>
      <c r="N92" s="19" t="s">
        <v>1403</v>
      </c>
      <c r="O92" s="20" t="s">
        <v>1404</v>
      </c>
      <c r="P92" s="19" t="s">
        <v>1405</v>
      </c>
      <c r="Q92" s="19" t="s">
        <v>1212</v>
      </c>
      <c r="R92" s="20" t="s">
        <v>218</v>
      </c>
    </row>
    <row r="93" spans="1:18" s="13" customFormat="1" ht="13" x14ac:dyDescent="0.3">
      <c r="A93" s="28" t="s">
        <v>214</v>
      </c>
      <c r="B93" s="14" t="s">
        <v>240</v>
      </c>
      <c r="C93" s="14" t="s">
        <v>1424</v>
      </c>
      <c r="D93" s="15" t="s">
        <v>326</v>
      </c>
      <c r="E93" s="15">
        <v>87113</v>
      </c>
      <c r="F93" s="15">
        <v>8050</v>
      </c>
      <c r="G93" s="15" t="s">
        <v>1276</v>
      </c>
      <c r="H93" s="14" t="s">
        <v>241</v>
      </c>
      <c r="I93" s="14" t="s">
        <v>1425</v>
      </c>
      <c r="J93" s="17" t="s">
        <v>238</v>
      </c>
      <c r="K93" s="18" t="s">
        <v>1421</v>
      </c>
      <c r="L93" s="14" t="s">
        <v>1402</v>
      </c>
      <c r="M93" s="14" t="s">
        <v>1402</v>
      </c>
      <c r="N93" s="19" t="s">
        <v>1403</v>
      </c>
      <c r="O93" s="20" t="s">
        <v>1404</v>
      </c>
      <c r="P93" s="19" t="s">
        <v>1405</v>
      </c>
      <c r="Q93" s="19" t="s">
        <v>1212</v>
      </c>
      <c r="R93" s="20" t="s">
        <v>218</v>
      </c>
    </row>
    <row r="94" spans="1:18" s="13" customFormat="1" ht="13" x14ac:dyDescent="0.3">
      <c r="A94" s="14" t="s">
        <v>242</v>
      </c>
      <c r="B94" s="14" t="s">
        <v>0</v>
      </c>
      <c r="C94" s="14" t="s">
        <v>1171</v>
      </c>
      <c r="D94" s="15" t="s">
        <v>279</v>
      </c>
      <c r="E94" s="15">
        <v>33634</v>
      </c>
      <c r="F94" s="15">
        <v>1208</v>
      </c>
      <c r="G94" s="15" t="s">
        <v>1224</v>
      </c>
      <c r="H94" s="14" t="s">
        <v>243</v>
      </c>
      <c r="I94" s="14" t="s">
        <v>1426</v>
      </c>
      <c r="J94" s="17" t="s">
        <v>244</v>
      </c>
      <c r="K94" s="18" t="s">
        <v>1427</v>
      </c>
      <c r="L94" s="14" t="s">
        <v>1238</v>
      </c>
      <c r="M94" s="20" t="s">
        <v>1238</v>
      </c>
      <c r="N94" s="19" t="s">
        <v>1336</v>
      </c>
      <c r="O94" s="20" t="s">
        <v>1337</v>
      </c>
      <c r="P94" s="19" t="s">
        <v>1338</v>
      </c>
      <c r="Q94" s="19" t="s">
        <v>1448</v>
      </c>
      <c r="R94" s="20" t="s">
        <v>1484</v>
      </c>
    </row>
    <row r="95" spans="1:18" s="13" customFormat="1" ht="13" x14ac:dyDescent="0.3">
      <c r="A95" s="14" t="s">
        <v>242</v>
      </c>
      <c r="B95" s="14" t="s">
        <v>245</v>
      </c>
      <c r="C95" s="14" t="s">
        <v>1428</v>
      </c>
      <c r="D95" s="15" t="s">
        <v>279</v>
      </c>
      <c r="E95" s="15">
        <v>32811</v>
      </c>
      <c r="F95" s="15">
        <v>3944</v>
      </c>
      <c r="G95" s="15" t="s">
        <v>1224</v>
      </c>
      <c r="H95" s="14" t="s">
        <v>246</v>
      </c>
      <c r="I95" s="14" t="s">
        <v>1429</v>
      </c>
      <c r="J95" s="17" t="s">
        <v>244</v>
      </c>
      <c r="K95" s="18" t="s">
        <v>1427</v>
      </c>
      <c r="L95" s="14" t="s">
        <v>1238</v>
      </c>
      <c r="M95" s="20" t="s">
        <v>1238</v>
      </c>
      <c r="N95" s="19" t="s">
        <v>1336</v>
      </c>
      <c r="O95" s="20" t="s">
        <v>1337</v>
      </c>
      <c r="P95" s="19" t="s">
        <v>1338</v>
      </c>
      <c r="Q95" s="19" t="s">
        <v>1448</v>
      </c>
      <c r="R95" s="20" t="s">
        <v>1484</v>
      </c>
    </row>
    <row r="96" spans="1:18" s="13" customFormat="1" ht="13" x14ac:dyDescent="0.3">
      <c r="A96" s="42"/>
      <c r="B96" s="42"/>
      <c r="C96" s="43"/>
      <c r="D96" s="44"/>
      <c r="E96" s="42"/>
      <c r="F96" s="44"/>
      <c r="G96" s="42"/>
      <c r="H96" s="42"/>
      <c r="I96" s="45"/>
      <c r="J96" s="46"/>
      <c r="K96" s="42"/>
      <c r="L96" s="47"/>
      <c r="M96" s="48"/>
      <c r="N96" s="47"/>
      <c r="O96" s="48"/>
      <c r="P96" s="48"/>
      <c r="Q96" s="48"/>
    </row>
    <row r="97" spans="1:17" s="13" customFormat="1" ht="13" x14ac:dyDescent="0.3">
      <c r="A97" s="42"/>
      <c r="B97" s="42"/>
      <c r="C97" s="43"/>
      <c r="D97" s="44"/>
      <c r="E97" s="42"/>
      <c r="F97" s="44"/>
      <c r="G97" s="42"/>
      <c r="H97" s="42"/>
      <c r="I97" s="45"/>
      <c r="J97" s="46"/>
      <c r="K97" s="42"/>
      <c r="L97" s="47"/>
      <c r="M97" s="48"/>
      <c r="N97" s="47"/>
      <c r="O97" s="48"/>
      <c r="P97" s="48"/>
      <c r="Q97" s="48"/>
    </row>
  </sheetData>
  <mergeCells count="1">
    <mergeCell ref="A1:R1"/>
  </mergeCells>
  <hyperlinks>
    <hyperlink ref="J6" r:id="rId1" xr:uid="{C867A412-5E84-482D-B197-CB4E492AA641}"/>
    <hyperlink ref="J13" r:id="rId2" xr:uid="{D41DD351-D45C-4FBC-9D04-C1E2ADAF3685}"/>
    <hyperlink ref="J27" r:id="rId3" xr:uid="{5C653E63-B747-46EB-83A9-98AF6E83942F}"/>
    <hyperlink ref="J26" r:id="rId4" xr:uid="{9281A5C0-62FA-438F-9993-AFF010ADD9C7}"/>
    <hyperlink ref="J28" r:id="rId5" xr:uid="{B688A2E8-C0CC-4361-A2CC-84E0EE24BA55}"/>
    <hyperlink ref="J62" r:id="rId6" xr:uid="{80DF1024-4532-45EF-9AB4-0F8E77712CA6}"/>
    <hyperlink ref="J63" r:id="rId7" xr:uid="{9AA6596E-50C5-4736-B91B-8221533730CF}"/>
    <hyperlink ref="J31" r:id="rId8" xr:uid="{6C287E4A-BC2B-4E73-863D-E13C3D49B360}"/>
    <hyperlink ref="J52" r:id="rId9" xr:uid="{8AB17C59-8DC0-4B32-BC05-0F462A2ACCA2}"/>
    <hyperlink ref="J54" r:id="rId10" xr:uid="{4DFED6C0-2389-4C7F-9B29-1464A98342E8}"/>
    <hyperlink ref="J55:J56" r:id="rId11" display="www.saxon.net" xr:uid="{F5D1C8C9-94E5-4C8D-A00F-CC545E9AE779}"/>
    <hyperlink ref="J76" r:id="rId12" xr:uid="{FFB5F0D4-CCE6-4516-B6D7-0CC1DB222DCB}"/>
    <hyperlink ref="J77:J79" r:id="rId13" display="www.berney.com" xr:uid="{6E4E09A7-B867-4D1E-8A5D-690D2F4BED9A}"/>
    <hyperlink ref="J89" r:id="rId14" xr:uid="{3048F9CC-3E5B-47A9-A7CC-ED2DD95FCF7D}"/>
    <hyperlink ref="J49" r:id="rId15" xr:uid="{A1CC65CD-AD98-4C6A-9EF7-6907086DF952}"/>
    <hyperlink ref="J67" r:id="rId16" xr:uid="{A3E31BC2-6BC3-4C3B-82C3-4F53505AD712}"/>
    <hyperlink ref="J58" r:id="rId17" xr:uid="{BEE2190A-373F-4035-8DB6-E114E5A28A8B}"/>
    <hyperlink ref="J59" r:id="rId18" xr:uid="{B8EF9CF9-9AD9-4D15-A714-7CB624449209}"/>
    <hyperlink ref="J84:J86" r:id="rId19" display="www.dahill.com" xr:uid="{D6759A47-DA2A-4B7D-8A45-7EFBE84D19B6}"/>
    <hyperlink ref="J90" r:id="rId20" xr:uid="{CEAF0C72-45A3-427F-B0AC-D2B1CD614C45}"/>
    <hyperlink ref="J21" r:id="rId21" xr:uid="{EF1DF781-0C7F-498B-A791-E3DDD6E62023}"/>
    <hyperlink ref="J22:J24" r:id="rId22" display="www.esi.net" xr:uid="{2CE44C09-090E-4388-B3DE-F3ECFD33AE21}"/>
    <hyperlink ref="J92" r:id="rId23" xr:uid="{4AB8B8DD-10EB-4C48-9CC4-D21B34D46BCC}"/>
    <hyperlink ref="J91" r:id="rId24" xr:uid="{1FAB2421-1ACE-4FB7-9ACF-47EB21E0CFE7}"/>
    <hyperlink ref="J51" r:id="rId25" xr:uid="{B24E3A55-0C85-4C0F-9903-06C83DC762C9}"/>
    <hyperlink ref="J82" r:id="rId26" xr:uid="{50FED5F3-C047-443D-A42B-890089EF0110}"/>
    <hyperlink ref="J95" r:id="rId27" xr:uid="{3CA5EB47-0DCE-41CD-A2A8-6D05AE58770D}"/>
    <hyperlink ref="J83" r:id="rId28" xr:uid="{39D062BF-A65D-4CA9-B9A2-25677785710B}"/>
    <hyperlink ref="J46" r:id="rId29" xr:uid="{E5A88B83-0800-4985-A040-D012C4FBB03D}"/>
    <hyperlink ref="J47" r:id="rId30" xr:uid="{95CC562C-2BB5-431F-B99A-903E1FD4F2DC}"/>
    <hyperlink ref="J29" r:id="rId31" xr:uid="{7ABF0A78-CA05-4247-B089-605DEF92CACD}"/>
    <hyperlink ref="J7" r:id="rId32" xr:uid="{3274BD3E-D8F0-4572-81BD-806AC7CA7CF6}"/>
    <hyperlink ref="J8" r:id="rId33" xr:uid="{27A16506-2ECD-4F49-95A0-A596B0685832}"/>
    <hyperlink ref="J33:J34" r:id="rId34" display="www.mrc360.com" xr:uid="{080B9F8F-6B0C-478C-8EDD-8D66CCA2E33F}"/>
    <hyperlink ref="J93" r:id="rId35" xr:uid="{F4319B37-A56D-4938-8C7E-40042D18B9CB}"/>
    <hyperlink ref="J30" r:id="rId36" xr:uid="{7726B84D-5F41-452B-96E1-552A6DBC338D}"/>
    <hyperlink ref="J5" r:id="rId37" xr:uid="{4C8CDB47-AFC0-4FAD-84E7-7C1B3487BFF4}"/>
    <hyperlink ref="J84" r:id="rId38" xr:uid="{12CCFAB1-FA10-4345-A307-EF4787E87D8C}"/>
    <hyperlink ref="J85" r:id="rId39" xr:uid="{9305B7B7-12D2-40F2-A11F-5BE158B977A2}"/>
    <hyperlink ref="J9" r:id="rId40" xr:uid="{8603B320-E795-405C-A814-D656510881E6}"/>
    <hyperlink ref="J41" r:id="rId41" xr:uid="{4F915C11-B6B5-4B1B-A34F-6966F7D026DA}"/>
    <hyperlink ref="J15" r:id="rId42" xr:uid="{81481C47-1430-4F48-84AC-546B2E788FB1}"/>
    <hyperlink ref="J87" r:id="rId43" display="www.dahill.com" xr:uid="{84BAB7F8-6013-4690-AC29-603C92946717}"/>
    <hyperlink ref="J32" r:id="rId44" xr:uid="{F9A5904A-5101-479C-B159-373BCB05369A}"/>
    <hyperlink ref="J18" r:id="rId45" xr:uid="{BC945584-5374-4BEF-B5D2-EAE92F2419A7}"/>
    <hyperlink ref="J57" r:id="rId46" xr:uid="{5A978117-9A58-4A1A-A7CC-A681235083C4}"/>
    <hyperlink ref="J79" r:id="rId47" xr:uid="{5F6159E0-67BE-4A2B-ABC7-28876E3DB301}"/>
    <hyperlink ref="J35" r:id="rId48" display="www.roa-usa.com" xr:uid="{3411FB84-FB09-492F-BD43-66B7ECBB2EE4}"/>
    <hyperlink ref="J78" r:id="rId49" xr:uid="{B857B573-55E8-4016-87B4-7B3803B1ABB5}"/>
    <hyperlink ref="J70" r:id="rId50" xr:uid="{16F34BC4-CEF7-4F80-97D0-52533E26BFAC}"/>
    <hyperlink ref="J38" r:id="rId51" xr:uid="{7C62802A-1BF5-479D-8937-4E1867C293AB}"/>
    <hyperlink ref="J36" r:id="rId52" display="http://www.igoinland.com/" xr:uid="{A679D62F-C5D0-4A6F-8177-9900D914C821}"/>
    <hyperlink ref="J37" r:id="rId53" xr:uid="{E06164EE-880D-43B2-BBFB-54EDBD510291}"/>
    <hyperlink ref="J39" r:id="rId54" xr:uid="{B18573DA-0323-4527-BE34-271A179F9BE3}"/>
    <hyperlink ref="J40" r:id="rId55" xr:uid="{95DBBDD1-6205-4965-BCFC-575A1090CABF}"/>
    <hyperlink ref="N58" r:id="rId56" xr:uid="{F51FA4F3-13B1-4AF7-9082-533EA715A2A6}"/>
    <hyperlink ref="N59" r:id="rId57" xr:uid="{B8C17E7A-B528-4CC2-A578-59B63E8C5609}"/>
    <hyperlink ref="J94" r:id="rId58" display="www.zoomcopiers.com" xr:uid="{7EC6F600-EB23-4816-B325-2F55222014C4}"/>
    <hyperlink ref="J53" r:id="rId59" xr:uid="{3191CECB-7022-4EF3-9851-7769CB0CD77B}"/>
    <hyperlink ref="J64" r:id="rId60" xr:uid="{7912E583-028A-46D3-9F00-3B820ADB527A}"/>
    <hyperlink ref="J65:J66" r:id="rId61" display="www.iot-xerox.com" xr:uid="{1217DC58-7A72-4220-9E3B-BD41CDEFB5BB}"/>
    <hyperlink ref="J60" r:id="rId62" xr:uid="{CABE9DD1-51D0-4F1B-970C-E8FB87E2AB3B}"/>
    <hyperlink ref="J19" r:id="rId63" xr:uid="{CBD124CA-07AA-4C1B-8772-6C40499E5E00}"/>
    <hyperlink ref="J73" r:id="rId64" xr:uid="{6FA968F3-25CD-454E-A3DB-7F1F44F7AF6B}"/>
    <hyperlink ref="J71" r:id="rId65" xr:uid="{D6B2C2B5-CDC7-4142-B337-CA01CC37E1EE}"/>
    <hyperlink ref="J74" r:id="rId66" xr:uid="{5503A7FF-7633-4113-A120-4AFABFB98343}"/>
    <hyperlink ref="N71" r:id="rId67" xr:uid="{721C9034-0948-46D4-A756-0B5EBB8FD2B4}"/>
    <hyperlink ref="N73" r:id="rId68" xr:uid="{A6B7BBEF-755A-4E27-9932-A004B3072D2A}"/>
    <hyperlink ref="N74" r:id="rId69" xr:uid="{A748C27E-CEF9-460F-9596-C0E24C848365}"/>
    <hyperlink ref="P28" r:id="rId70" xr:uid="{CFF00585-822B-47B4-A189-55730A65FA6D}"/>
    <hyperlink ref="P29" r:id="rId71" xr:uid="{69677B7C-807B-411A-9356-86409E0829A6}"/>
    <hyperlink ref="J81" r:id="rId72" xr:uid="{E3D3C830-C5DF-4757-AA86-C9F4EA55CBDE}"/>
    <hyperlink ref="J80" r:id="rId73" xr:uid="{71B98949-CA64-405E-8755-9F3C657EDF5D}"/>
    <hyperlink ref="P67" r:id="rId74" xr:uid="{91EECB8C-0675-4E77-812C-98299192175A}"/>
    <hyperlink ref="P69" r:id="rId75" xr:uid="{F54611DF-AD91-4AAB-B50D-CF462904BC95}"/>
    <hyperlink ref="P70" r:id="rId76" xr:uid="{79967F87-2C4E-4FFA-A5BC-B75C847550BC}"/>
    <hyperlink ref="P71" r:id="rId77" xr:uid="{46FBCAF0-B374-471D-B910-AC9D0B162A45}"/>
    <hyperlink ref="P73" r:id="rId78" xr:uid="{40BA9580-E386-4E41-8A70-418E2B750A16}"/>
    <hyperlink ref="P74" r:id="rId79" xr:uid="{829A4EFE-1776-4AA3-954D-8270D7561E71}"/>
    <hyperlink ref="P75" r:id="rId80" xr:uid="{A26259B2-66E8-4C8A-9EE2-EE32728104ED}"/>
    <hyperlink ref="J61" r:id="rId81" xr:uid="{4790FF48-37BC-40E2-B358-1A77D6B434C2}"/>
    <hyperlink ref="P3" r:id="rId82" xr:uid="{7D733EED-82AF-4CDB-A198-36C79A0426C5}"/>
    <hyperlink ref="J4" r:id="rId83" xr:uid="{795AED52-D723-48E1-B0FC-8F982BEBA3D0}"/>
    <hyperlink ref="J3" r:id="rId84" xr:uid="{F676E133-0507-415D-B36F-5D94153A2577}"/>
    <hyperlink ref="J45" r:id="rId85" display="www.qbsi-xerox.com" xr:uid="{C948AD0C-81C6-47C3-9D7A-EFE8D32CC033}"/>
    <hyperlink ref="J48" r:id="rId86" xr:uid="{95C6A470-6CD0-4AC8-8B0E-E62AC7193E8D}"/>
    <hyperlink ref="N4" r:id="rId87" xr:uid="{2D5EFB35-4682-42D0-B724-0854D76850DE}"/>
    <hyperlink ref="N15" r:id="rId88" xr:uid="{764D1D36-2EDF-4552-9B12-AC4306A3542B}"/>
    <hyperlink ref="N17" r:id="rId89" xr:uid="{BDE76161-E13D-489D-9AC2-3DDFA573E14E}"/>
    <hyperlink ref="N16" r:id="rId90" xr:uid="{07B53A86-CCD9-4EAA-9A4D-E2E971DF714A}"/>
    <hyperlink ref="N18" r:id="rId91" xr:uid="{C0657B36-4BA9-4CB7-9650-F04A2DB4D09A}"/>
    <hyperlink ref="N19" r:id="rId92" xr:uid="{CAF1841D-1740-489F-9A1F-028502612A69}"/>
    <hyperlink ref="P31" r:id="rId93" xr:uid="{23ADAA61-EAB1-4DD0-9A5B-3C95728931E5}"/>
    <hyperlink ref="P32" r:id="rId94" xr:uid="{A2C08CDA-ED51-45A0-B75D-6D2DC00A0F47}"/>
    <hyperlink ref="P33" r:id="rId95" xr:uid="{7D387BAF-0063-4CD0-9712-64C89C1098FA}"/>
    <hyperlink ref="P34" r:id="rId96" xr:uid="{14C08FA8-14C5-4820-9B7C-9336D325A9C3}"/>
    <hyperlink ref="P35" r:id="rId97" xr:uid="{95D9B169-D61C-4C05-B22F-C1A7DB6CE519}"/>
    <hyperlink ref="P36" r:id="rId98" xr:uid="{FD659E2E-2692-4869-9D65-3D27262A23CB}"/>
    <hyperlink ref="P37" r:id="rId99" xr:uid="{0C1FE3D7-B6FE-4B48-96D9-805261ADE83E}"/>
    <hyperlink ref="P38" r:id="rId100" xr:uid="{A682EDEA-3C27-420D-AFD4-2A30DE8FBBA3}"/>
    <hyperlink ref="P39" r:id="rId101" xr:uid="{1D8A2F93-8CD0-4CFB-96C0-03218E385632}"/>
    <hyperlink ref="P40" r:id="rId102" xr:uid="{A9F76564-18FF-4096-8AE8-9B1536AF2E77}"/>
    <hyperlink ref="P41" r:id="rId103" xr:uid="{DD998650-73E9-4210-95D2-E137F3BF13F7}"/>
    <hyperlink ref="P42" r:id="rId104" xr:uid="{9F6AB17E-5C3B-4336-A63C-3F30DAC80BD4}"/>
    <hyperlink ref="N49" r:id="rId105" xr:uid="{52CFA5A3-D605-4E48-8073-F577E9101EAC}"/>
    <hyperlink ref="J72" r:id="rId106" xr:uid="{5AA2196E-C4F9-4FDD-95C2-9131C834A546}"/>
    <hyperlink ref="N72" r:id="rId107" xr:uid="{59D8FC97-145D-453F-B868-4BAFA80C6BDB}"/>
    <hyperlink ref="P72" r:id="rId108" xr:uid="{2AB891BE-405F-4C47-9095-9FEE76905BA3}"/>
    <hyperlink ref="N12" r:id="rId109" xr:uid="{23E673C1-3DD2-47B9-9294-4186BBEB4BEF}"/>
    <hyperlink ref="N26" r:id="rId110" xr:uid="{797B6447-481C-490A-9117-C09BC4EF634F}"/>
    <hyperlink ref="N27" r:id="rId111" xr:uid="{F83A763A-668D-4B4F-BDF4-AEC54A9657E6}"/>
  </hyperlinks>
  <pageMargins left="0.7" right="0.7" top="0.75" bottom="0.75" header="0.3" footer="0.3"/>
  <pageSetup orientation="portrait" r:id="rId1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5"/>
  <sheetViews>
    <sheetView showGridLines="0" topLeftCell="C1" workbookViewId="0">
      <selection activeCell="I160" sqref="I160"/>
    </sheetView>
  </sheetViews>
  <sheetFormatPr defaultColWidth="18.54296875" defaultRowHeight="12" x14ac:dyDescent="0.3"/>
  <cols>
    <col min="1" max="1" width="8.453125" style="54" hidden="1" customWidth="1"/>
    <col min="2" max="2" width="7.7265625" style="54" hidden="1" customWidth="1"/>
    <col min="3" max="3" width="18.54296875" style="54" customWidth="1"/>
    <col min="4" max="4" width="11.453125" style="54" customWidth="1"/>
    <col min="5" max="5" width="11.7265625" style="54" customWidth="1"/>
    <col min="6" max="6" width="10.453125" style="57" hidden="1" customWidth="1"/>
    <col min="7" max="7" width="20.26953125" style="54" customWidth="1"/>
    <col min="8" max="8" width="10.453125" style="54" hidden="1" customWidth="1"/>
    <col min="9" max="9" width="12.54296875" style="54" customWidth="1"/>
    <col min="10" max="10" width="6.453125" style="57" customWidth="1"/>
    <col min="11" max="11" width="7.453125" style="54" customWidth="1"/>
    <col min="12" max="12" width="9.81640625" style="54" hidden="1" customWidth="1"/>
    <col min="13" max="13" width="8" style="58" hidden="1" customWidth="1"/>
    <col min="14" max="14" width="7.453125" style="57" hidden="1" customWidth="1"/>
    <col min="15" max="15" width="10.81640625" style="54" hidden="1" customWidth="1"/>
    <col min="16" max="16" width="14.81640625" style="54" hidden="1" customWidth="1"/>
    <col min="17" max="18" width="9.1796875" style="56" hidden="1" customWidth="1"/>
    <col min="19" max="19" width="14" style="54" hidden="1" customWidth="1"/>
    <col min="20" max="20" width="6.453125" style="57" hidden="1" customWidth="1"/>
    <col min="21" max="21" width="10.7265625" style="54" hidden="1" customWidth="1"/>
    <col min="22" max="22" width="12.1796875" style="54" hidden="1" customWidth="1"/>
    <col min="23" max="23" width="8.81640625" style="54" hidden="1" customWidth="1"/>
    <col min="24" max="24" width="23.1796875" style="54" bestFit="1" customWidth="1"/>
    <col min="25" max="256" width="18.54296875" style="54"/>
    <col min="257" max="258" width="0" style="54" hidden="1" customWidth="1"/>
    <col min="259" max="259" width="18.54296875" style="54" customWidth="1"/>
    <col min="260" max="260" width="11.453125" style="54" customWidth="1"/>
    <col min="261" max="261" width="11.7265625" style="54" customWidth="1"/>
    <col min="262" max="262" width="0" style="54" hidden="1" customWidth="1"/>
    <col min="263" max="263" width="20.26953125" style="54" customWidth="1"/>
    <col min="264" max="264" width="0" style="54" hidden="1" customWidth="1"/>
    <col min="265" max="265" width="12.54296875" style="54" customWidth="1"/>
    <col min="266" max="266" width="6.453125" style="54" customWidth="1"/>
    <col min="267" max="267" width="7.453125" style="54" customWidth="1"/>
    <col min="268" max="279" width="0" style="54" hidden="1" customWidth="1"/>
    <col min="280" max="280" width="23.1796875" style="54" bestFit="1" customWidth="1"/>
    <col min="281" max="512" width="18.54296875" style="54"/>
    <col min="513" max="514" width="0" style="54" hidden="1" customWidth="1"/>
    <col min="515" max="515" width="18.54296875" style="54" customWidth="1"/>
    <col min="516" max="516" width="11.453125" style="54" customWidth="1"/>
    <col min="517" max="517" width="11.7265625" style="54" customWidth="1"/>
    <col min="518" max="518" width="0" style="54" hidden="1" customWidth="1"/>
    <col min="519" max="519" width="20.26953125" style="54" customWidth="1"/>
    <col min="520" max="520" width="0" style="54" hidden="1" customWidth="1"/>
    <col min="521" max="521" width="12.54296875" style="54" customWidth="1"/>
    <col min="522" max="522" width="6.453125" style="54" customWidth="1"/>
    <col min="523" max="523" width="7.453125" style="54" customWidth="1"/>
    <col min="524" max="535" width="0" style="54" hidden="1" customWidth="1"/>
    <col min="536" max="536" width="23.1796875" style="54" bestFit="1" customWidth="1"/>
    <col min="537" max="768" width="18.54296875" style="54"/>
    <col min="769" max="770" width="0" style="54" hidden="1" customWidth="1"/>
    <col min="771" max="771" width="18.54296875" style="54" customWidth="1"/>
    <col min="772" max="772" width="11.453125" style="54" customWidth="1"/>
    <col min="773" max="773" width="11.7265625" style="54" customWidth="1"/>
    <col min="774" max="774" width="0" style="54" hidden="1" customWidth="1"/>
    <col min="775" max="775" width="20.26953125" style="54" customWidth="1"/>
    <col min="776" max="776" width="0" style="54" hidden="1" customWidth="1"/>
    <col min="777" max="777" width="12.54296875" style="54" customWidth="1"/>
    <col min="778" max="778" width="6.453125" style="54" customWidth="1"/>
    <col min="779" max="779" width="7.453125" style="54" customWidth="1"/>
    <col min="780" max="791" width="0" style="54" hidden="1" customWidth="1"/>
    <col min="792" max="792" width="23.1796875" style="54" bestFit="1" customWidth="1"/>
    <col min="793" max="1024" width="18.54296875" style="54"/>
    <col min="1025" max="1026" width="0" style="54" hidden="1" customWidth="1"/>
    <col min="1027" max="1027" width="18.54296875" style="54" customWidth="1"/>
    <col min="1028" max="1028" width="11.453125" style="54" customWidth="1"/>
    <col min="1029" max="1029" width="11.7265625" style="54" customWidth="1"/>
    <col min="1030" max="1030" width="0" style="54" hidden="1" customWidth="1"/>
    <col min="1031" max="1031" width="20.26953125" style="54" customWidth="1"/>
    <col min="1032" max="1032" width="0" style="54" hidden="1" customWidth="1"/>
    <col min="1033" max="1033" width="12.54296875" style="54" customWidth="1"/>
    <col min="1034" max="1034" width="6.453125" style="54" customWidth="1"/>
    <col min="1035" max="1035" width="7.453125" style="54" customWidth="1"/>
    <col min="1036" max="1047" width="0" style="54" hidden="1" customWidth="1"/>
    <col min="1048" max="1048" width="23.1796875" style="54" bestFit="1" customWidth="1"/>
    <col min="1049" max="1280" width="18.54296875" style="54"/>
    <col min="1281" max="1282" width="0" style="54" hidden="1" customWidth="1"/>
    <col min="1283" max="1283" width="18.54296875" style="54" customWidth="1"/>
    <col min="1284" max="1284" width="11.453125" style="54" customWidth="1"/>
    <col min="1285" max="1285" width="11.7265625" style="54" customWidth="1"/>
    <col min="1286" max="1286" width="0" style="54" hidden="1" customWidth="1"/>
    <col min="1287" max="1287" width="20.26953125" style="54" customWidth="1"/>
    <col min="1288" max="1288" width="0" style="54" hidden="1" customWidth="1"/>
    <col min="1289" max="1289" width="12.54296875" style="54" customWidth="1"/>
    <col min="1290" max="1290" width="6.453125" style="54" customWidth="1"/>
    <col min="1291" max="1291" width="7.453125" style="54" customWidth="1"/>
    <col min="1292" max="1303" width="0" style="54" hidden="1" customWidth="1"/>
    <col min="1304" max="1304" width="23.1796875" style="54" bestFit="1" customWidth="1"/>
    <col min="1305" max="1536" width="18.54296875" style="54"/>
    <col min="1537" max="1538" width="0" style="54" hidden="1" customWidth="1"/>
    <col min="1539" max="1539" width="18.54296875" style="54" customWidth="1"/>
    <col min="1540" max="1540" width="11.453125" style="54" customWidth="1"/>
    <col min="1541" max="1541" width="11.7265625" style="54" customWidth="1"/>
    <col min="1542" max="1542" width="0" style="54" hidden="1" customWidth="1"/>
    <col min="1543" max="1543" width="20.26953125" style="54" customWidth="1"/>
    <col min="1544" max="1544" width="0" style="54" hidden="1" customWidth="1"/>
    <col min="1545" max="1545" width="12.54296875" style="54" customWidth="1"/>
    <col min="1546" max="1546" width="6.453125" style="54" customWidth="1"/>
    <col min="1547" max="1547" width="7.453125" style="54" customWidth="1"/>
    <col min="1548" max="1559" width="0" style="54" hidden="1" customWidth="1"/>
    <col min="1560" max="1560" width="23.1796875" style="54" bestFit="1" customWidth="1"/>
    <col min="1561" max="1792" width="18.54296875" style="54"/>
    <col min="1793" max="1794" width="0" style="54" hidden="1" customWidth="1"/>
    <col min="1795" max="1795" width="18.54296875" style="54" customWidth="1"/>
    <col min="1796" max="1796" width="11.453125" style="54" customWidth="1"/>
    <col min="1797" max="1797" width="11.7265625" style="54" customWidth="1"/>
    <col min="1798" max="1798" width="0" style="54" hidden="1" customWidth="1"/>
    <col min="1799" max="1799" width="20.26953125" style="54" customWidth="1"/>
    <col min="1800" max="1800" width="0" style="54" hidden="1" customWidth="1"/>
    <col min="1801" max="1801" width="12.54296875" style="54" customWidth="1"/>
    <col min="1802" max="1802" width="6.453125" style="54" customWidth="1"/>
    <col min="1803" max="1803" width="7.453125" style="54" customWidth="1"/>
    <col min="1804" max="1815" width="0" style="54" hidden="1" customWidth="1"/>
    <col min="1816" max="1816" width="23.1796875" style="54" bestFit="1" customWidth="1"/>
    <col min="1817" max="2048" width="18.54296875" style="54"/>
    <col min="2049" max="2050" width="0" style="54" hidden="1" customWidth="1"/>
    <col min="2051" max="2051" width="18.54296875" style="54" customWidth="1"/>
    <col min="2052" max="2052" width="11.453125" style="54" customWidth="1"/>
    <col min="2053" max="2053" width="11.7265625" style="54" customWidth="1"/>
    <col min="2054" max="2054" width="0" style="54" hidden="1" customWidth="1"/>
    <col min="2055" max="2055" width="20.26953125" style="54" customWidth="1"/>
    <col min="2056" max="2056" width="0" style="54" hidden="1" customWidth="1"/>
    <col min="2057" max="2057" width="12.54296875" style="54" customWidth="1"/>
    <col min="2058" max="2058" width="6.453125" style="54" customWidth="1"/>
    <col min="2059" max="2059" width="7.453125" style="54" customWidth="1"/>
    <col min="2060" max="2071" width="0" style="54" hidden="1" customWidth="1"/>
    <col min="2072" max="2072" width="23.1796875" style="54" bestFit="1" customWidth="1"/>
    <col min="2073" max="2304" width="18.54296875" style="54"/>
    <col min="2305" max="2306" width="0" style="54" hidden="1" customWidth="1"/>
    <col min="2307" max="2307" width="18.54296875" style="54" customWidth="1"/>
    <col min="2308" max="2308" width="11.453125" style="54" customWidth="1"/>
    <col min="2309" max="2309" width="11.7265625" style="54" customWidth="1"/>
    <col min="2310" max="2310" width="0" style="54" hidden="1" customWidth="1"/>
    <col min="2311" max="2311" width="20.26953125" style="54" customWidth="1"/>
    <col min="2312" max="2312" width="0" style="54" hidden="1" customWidth="1"/>
    <col min="2313" max="2313" width="12.54296875" style="54" customWidth="1"/>
    <col min="2314" max="2314" width="6.453125" style="54" customWidth="1"/>
    <col min="2315" max="2315" width="7.453125" style="54" customWidth="1"/>
    <col min="2316" max="2327" width="0" style="54" hidden="1" customWidth="1"/>
    <col min="2328" max="2328" width="23.1796875" style="54" bestFit="1" customWidth="1"/>
    <col min="2329" max="2560" width="18.54296875" style="54"/>
    <col min="2561" max="2562" width="0" style="54" hidden="1" customWidth="1"/>
    <col min="2563" max="2563" width="18.54296875" style="54" customWidth="1"/>
    <col min="2564" max="2564" width="11.453125" style="54" customWidth="1"/>
    <col min="2565" max="2565" width="11.7265625" style="54" customWidth="1"/>
    <col min="2566" max="2566" width="0" style="54" hidden="1" customWidth="1"/>
    <col min="2567" max="2567" width="20.26953125" style="54" customWidth="1"/>
    <col min="2568" max="2568" width="0" style="54" hidden="1" customWidth="1"/>
    <col min="2569" max="2569" width="12.54296875" style="54" customWidth="1"/>
    <col min="2570" max="2570" width="6.453125" style="54" customWidth="1"/>
    <col min="2571" max="2571" width="7.453125" style="54" customWidth="1"/>
    <col min="2572" max="2583" width="0" style="54" hidden="1" customWidth="1"/>
    <col min="2584" max="2584" width="23.1796875" style="54" bestFit="1" customWidth="1"/>
    <col min="2585" max="2816" width="18.54296875" style="54"/>
    <col min="2817" max="2818" width="0" style="54" hidden="1" customWidth="1"/>
    <col min="2819" max="2819" width="18.54296875" style="54" customWidth="1"/>
    <col min="2820" max="2820" width="11.453125" style="54" customWidth="1"/>
    <col min="2821" max="2821" width="11.7265625" style="54" customWidth="1"/>
    <col min="2822" max="2822" width="0" style="54" hidden="1" customWidth="1"/>
    <col min="2823" max="2823" width="20.26953125" style="54" customWidth="1"/>
    <col min="2824" max="2824" width="0" style="54" hidden="1" customWidth="1"/>
    <col min="2825" max="2825" width="12.54296875" style="54" customWidth="1"/>
    <col min="2826" max="2826" width="6.453125" style="54" customWidth="1"/>
    <col min="2827" max="2827" width="7.453125" style="54" customWidth="1"/>
    <col min="2828" max="2839" width="0" style="54" hidden="1" customWidth="1"/>
    <col min="2840" max="2840" width="23.1796875" style="54" bestFit="1" customWidth="1"/>
    <col min="2841" max="3072" width="18.54296875" style="54"/>
    <col min="3073" max="3074" width="0" style="54" hidden="1" customWidth="1"/>
    <col min="3075" max="3075" width="18.54296875" style="54" customWidth="1"/>
    <col min="3076" max="3076" width="11.453125" style="54" customWidth="1"/>
    <col min="3077" max="3077" width="11.7265625" style="54" customWidth="1"/>
    <col min="3078" max="3078" width="0" style="54" hidden="1" customWidth="1"/>
    <col min="3079" max="3079" width="20.26953125" style="54" customWidth="1"/>
    <col min="3080" max="3080" width="0" style="54" hidden="1" customWidth="1"/>
    <col min="3081" max="3081" width="12.54296875" style="54" customWidth="1"/>
    <col min="3082" max="3082" width="6.453125" style="54" customWidth="1"/>
    <col min="3083" max="3083" width="7.453125" style="54" customWidth="1"/>
    <col min="3084" max="3095" width="0" style="54" hidden="1" customWidth="1"/>
    <col min="3096" max="3096" width="23.1796875" style="54" bestFit="1" customWidth="1"/>
    <col min="3097" max="3328" width="18.54296875" style="54"/>
    <col min="3329" max="3330" width="0" style="54" hidden="1" customWidth="1"/>
    <col min="3331" max="3331" width="18.54296875" style="54" customWidth="1"/>
    <col min="3332" max="3332" width="11.453125" style="54" customWidth="1"/>
    <col min="3333" max="3333" width="11.7265625" style="54" customWidth="1"/>
    <col min="3334" max="3334" width="0" style="54" hidden="1" customWidth="1"/>
    <col min="3335" max="3335" width="20.26953125" style="54" customWidth="1"/>
    <col min="3336" max="3336" width="0" style="54" hidden="1" customWidth="1"/>
    <col min="3337" max="3337" width="12.54296875" style="54" customWidth="1"/>
    <col min="3338" max="3338" width="6.453125" style="54" customWidth="1"/>
    <col min="3339" max="3339" width="7.453125" style="54" customWidth="1"/>
    <col min="3340" max="3351" width="0" style="54" hidden="1" customWidth="1"/>
    <col min="3352" max="3352" width="23.1796875" style="54" bestFit="1" customWidth="1"/>
    <col min="3353" max="3584" width="18.54296875" style="54"/>
    <col min="3585" max="3586" width="0" style="54" hidden="1" customWidth="1"/>
    <col min="3587" max="3587" width="18.54296875" style="54" customWidth="1"/>
    <col min="3588" max="3588" width="11.453125" style="54" customWidth="1"/>
    <col min="3589" max="3589" width="11.7265625" style="54" customWidth="1"/>
    <col min="3590" max="3590" width="0" style="54" hidden="1" customWidth="1"/>
    <col min="3591" max="3591" width="20.26953125" style="54" customWidth="1"/>
    <col min="3592" max="3592" width="0" style="54" hidden="1" customWidth="1"/>
    <col min="3593" max="3593" width="12.54296875" style="54" customWidth="1"/>
    <col min="3594" max="3594" width="6.453125" style="54" customWidth="1"/>
    <col min="3595" max="3595" width="7.453125" style="54" customWidth="1"/>
    <col min="3596" max="3607" width="0" style="54" hidden="1" customWidth="1"/>
    <col min="3608" max="3608" width="23.1796875" style="54" bestFit="1" customWidth="1"/>
    <col min="3609" max="3840" width="18.54296875" style="54"/>
    <col min="3841" max="3842" width="0" style="54" hidden="1" customWidth="1"/>
    <col min="3843" max="3843" width="18.54296875" style="54" customWidth="1"/>
    <col min="3844" max="3844" width="11.453125" style="54" customWidth="1"/>
    <col min="3845" max="3845" width="11.7265625" style="54" customWidth="1"/>
    <col min="3846" max="3846" width="0" style="54" hidden="1" customWidth="1"/>
    <col min="3847" max="3847" width="20.26953125" style="54" customWidth="1"/>
    <col min="3848" max="3848" width="0" style="54" hidden="1" customWidth="1"/>
    <col min="3849" max="3849" width="12.54296875" style="54" customWidth="1"/>
    <col min="3850" max="3850" width="6.453125" style="54" customWidth="1"/>
    <col min="3851" max="3851" width="7.453125" style="54" customWidth="1"/>
    <col min="3852" max="3863" width="0" style="54" hidden="1" customWidth="1"/>
    <col min="3864" max="3864" width="23.1796875" style="54" bestFit="1" customWidth="1"/>
    <col min="3865" max="4096" width="18.54296875" style="54"/>
    <col min="4097" max="4098" width="0" style="54" hidden="1" customWidth="1"/>
    <col min="4099" max="4099" width="18.54296875" style="54" customWidth="1"/>
    <col min="4100" max="4100" width="11.453125" style="54" customWidth="1"/>
    <col min="4101" max="4101" width="11.7265625" style="54" customWidth="1"/>
    <col min="4102" max="4102" width="0" style="54" hidden="1" customWidth="1"/>
    <col min="4103" max="4103" width="20.26953125" style="54" customWidth="1"/>
    <col min="4104" max="4104" width="0" style="54" hidden="1" customWidth="1"/>
    <col min="4105" max="4105" width="12.54296875" style="54" customWidth="1"/>
    <col min="4106" max="4106" width="6.453125" style="54" customWidth="1"/>
    <col min="4107" max="4107" width="7.453125" style="54" customWidth="1"/>
    <col min="4108" max="4119" width="0" style="54" hidden="1" customWidth="1"/>
    <col min="4120" max="4120" width="23.1796875" style="54" bestFit="1" customWidth="1"/>
    <col min="4121" max="4352" width="18.54296875" style="54"/>
    <col min="4353" max="4354" width="0" style="54" hidden="1" customWidth="1"/>
    <col min="4355" max="4355" width="18.54296875" style="54" customWidth="1"/>
    <col min="4356" max="4356" width="11.453125" style="54" customWidth="1"/>
    <col min="4357" max="4357" width="11.7265625" style="54" customWidth="1"/>
    <col min="4358" max="4358" width="0" style="54" hidden="1" customWidth="1"/>
    <col min="4359" max="4359" width="20.26953125" style="54" customWidth="1"/>
    <col min="4360" max="4360" width="0" style="54" hidden="1" customWidth="1"/>
    <col min="4361" max="4361" width="12.54296875" style="54" customWidth="1"/>
    <col min="4362" max="4362" width="6.453125" style="54" customWidth="1"/>
    <col min="4363" max="4363" width="7.453125" style="54" customWidth="1"/>
    <col min="4364" max="4375" width="0" style="54" hidden="1" customWidth="1"/>
    <col min="4376" max="4376" width="23.1796875" style="54" bestFit="1" customWidth="1"/>
    <col min="4377" max="4608" width="18.54296875" style="54"/>
    <col min="4609" max="4610" width="0" style="54" hidden="1" customWidth="1"/>
    <col min="4611" max="4611" width="18.54296875" style="54" customWidth="1"/>
    <col min="4612" max="4612" width="11.453125" style="54" customWidth="1"/>
    <col min="4613" max="4613" width="11.7265625" style="54" customWidth="1"/>
    <col min="4614" max="4614" width="0" style="54" hidden="1" customWidth="1"/>
    <col min="4615" max="4615" width="20.26953125" style="54" customWidth="1"/>
    <col min="4616" max="4616" width="0" style="54" hidden="1" customWidth="1"/>
    <col min="4617" max="4617" width="12.54296875" style="54" customWidth="1"/>
    <col min="4618" max="4618" width="6.453125" style="54" customWidth="1"/>
    <col min="4619" max="4619" width="7.453125" style="54" customWidth="1"/>
    <col min="4620" max="4631" width="0" style="54" hidden="1" customWidth="1"/>
    <col min="4632" max="4632" width="23.1796875" style="54" bestFit="1" customWidth="1"/>
    <col min="4633" max="4864" width="18.54296875" style="54"/>
    <col min="4865" max="4866" width="0" style="54" hidden="1" customWidth="1"/>
    <col min="4867" max="4867" width="18.54296875" style="54" customWidth="1"/>
    <col min="4868" max="4868" width="11.453125" style="54" customWidth="1"/>
    <col min="4869" max="4869" width="11.7265625" style="54" customWidth="1"/>
    <col min="4870" max="4870" width="0" style="54" hidden="1" customWidth="1"/>
    <col min="4871" max="4871" width="20.26953125" style="54" customWidth="1"/>
    <col min="4872" max="4872" width="0" style="54" hidden="1" customWidth="1"/>
    <col min="4873" max="4873" width="12.54296875" style="54" customWidth="1"/>
    <col min="4874" max="4874" width="6.453125" style="54" customWidth="1"/>
    <col min="4875" max="4875" width="7.453125" style="54" customWidth="1"/>
    <col min="4876" max="4887" width="0" style="54" hidden="1" customWidth="1"/>
    <col min="4888" max="4888" width="23.1796875" style="54" bestFit="1" customWidth="1"/>
    <col min="4889" max="5120" width="18.54296875" style="54"/>
    <col min="5121" max="5122" width="0" style="54" hidden="1" customWidth="1"/>
    <col min="5123" max="5123" width="18.54296875" style="54" customWidth="1"/>
    <col min="5124" max="5124" width="11.453125" style="54" customWidth="1"/>
    <col min="5125" max="5125" width="11.7265625" style="54" customWidth="1"/>
    <col min="5126" max="5126" width="0" style="54" hidden="1" customWidth="1"/>
    <col min="5127" max="5127" width="20.26953125" style="54" customWidth="1"/>
    <col min="5128" max="5128" width="0" style="54" hidden="1" customWidth="1"/>
    <col min="5129" max="5129" width="12.54296875" style="54" customWidth="1"/>
    <col min="5130" max="5130" width="6.453125" style="54" customWidth="1"/>
    <col min="5131" max="5131" width="7.453125" style="54" customWidth="1"/>
    <col min="5132" max="5143" width="0" style="54" hidden="1" customWidth="1"/>
    <col min="5144" max="5144" width="23.1796875" style="54" bestFit="1" customWidth="1"/>
    <col min="5145" max="5376" width="18.54296875" style="54"/>
    <col min="5377" max="5378" width="0" style="54" hidden="1" customWidth="1"/>
    <col min="5379" max="5379" width="18.54296875" style="54" customWidth="1"/>
    <col min="5380" max="5380" width="11.453125" style="54" customWidth="1"/>
    <col min="5381" max="5381" width="11.7265625" style="54" customWidth="1"/>
    <col min="5382" max="5382" width="0" style="54" hidden="1" customWidth="1"/>
    <col min="5383" max="5383" width="20.26953125" style="54" customWidth="1"/>
    <col min="5384" max="5384" width="0" style="54" hidden="1" customWidth="1"/>
    <col min="5385" max="5385" width="12.54296875" style="54" customWidth="1"/>
    <col min="5386" max="5386" width="6.453125" style="54" customWidth="1"/>
    <col min="5387" max="5387" width="7.453125" style="54" customWidth="1"/>
    <col min="5388" max="5399" width="0" style="54" hidden="1" customWidth="1"/>
    <col min="5400" max="5400" width="23.1796875" style="54" bestFit="1" customWidth="1"/>
    <col min="5401" max="5632" width="18.54296875" style="54"/>
    <col min="5633" max="5634" width="0" style="54" hidden="1" customWidth="1"/>
    <col min="5635" max="5635" width="18.54296875" style="54" customWidth="1"/>
    <col min="5636" max="5636" width="11.453125" style="54" customWidth="1"/>
    <col min="5637" max="5637" width="11.7265625" style="54" customWidth="1"/>
    <col min="5638" max="5638" width="0" style="54" hidden="1" customWidth="1"/>
    <col min="5639" max="5639" width="20.26953125" style="54" customWidth="1"/>
    <col min="5640" max="5640" width="0" style="54" hidden="1" customWidth="1"/>
    <col min="5641" max="5641" width="12.54296875" style="54" customWidth="1"/>
    <col min="5642" max="5642" width="6.453125" style="54" customWidth="1"/>
    <col min="5643" max="5643" width="7.453125" style="54" customWidth="1"/>
    <col min="5644" max="5655" width="0" style="54" hidden="1" customWidth="1"/>
    <col min="5656" max="5656" width="23.1796875" style="54" bestFit="1" customWidth="1"/>
    <col min="5657" max="5888" width="18.54296875" style="54"/>
    <col min="5889" max="5890" width="0" style="54" hidden="1" customWidth="1"/>
    <col min="5891" max="5891" width="18.54296875" style="54" customWidth="1"/>
    <col min="5892" max="5892" width="11.453125" style="54" customWidth="1"/>
    <col min="5893" max="5893" width="11.7265625" style="54" customWidth="1"/>
    <col min="5894" max="5894" width="0" style="54" hidden="1" customWidth="1"/>
    <col min="5895" max="5895" width="20.26953125" style="54" customWidth="1"/>
    <col min="5896" max="5896" width="0" style="54" hidden="1" customWidth="1"/>
    <col min="5897" max="5897" width="12.54296875" style="54" customWidth="1"/>
    <col min="5898" max="5898" width="6.453125" style="54" customWidth="1"/>
    <col min="5899" max="5899" width="7.453125" style="54" customWidth="1"/>
    <col min="5900" max="5911" width="0" style="54" hidden="1" customWidth="1"/>
    <col min="5912" max="5912" width="23.1796875" style="54" bestFit="1" customWidth="1"/>
    <col min="5913" max="6144" width="18.54296875" style="54"/>
    <col min="6145" max="6146" width="0" style="54" hidden="1" customWidth="1"/>
    <col min="6147" max="6147" width="18.54296875" style="54" customWidth="1"/>
    <col min="6148" max="6148" width="11.453125" style="54" customWidth="1"/>
    <col min="6149" max="6149" width="11.7265625" style="54" customWidth="1"/>
    <col min="6150" max="6150" width="0" style="54" hidden="1" customWidth="1"/>
    <col min="6151" max="6151" width="20.26953125" style="54" customWidth="1"/>
    <col min="6152" max="6152" width="0" style="54" hidden="1" customWidth="1"/>
    <col min="6153" max="6153" width="12.54296875" style="54" customWidth="1"/>
    <col min="6154" max="6154" width="6.453125" style="54" customWidth="1"/>
    <col min="6155" max="6155" width="7.453125" style="54" customWidth="1"/>
    <col min="6156" max="6167" width="0" style="54" hidden="1" customWidth="1"/>
    <col min="6168" max="6168" width="23.1796875" style="54" bestFit="1" customWidth="1"/>
    <col min="6169" max="6400" width="18.54296875" style="54"/>
    <col min="6401" max="6402" width="0" style="54" hidden="1" customWidth="1"/>
    <col min="6403" max="6403" width="18.54296875" style="54" customWidth="1"/>
    <col min="6404" max="6404" width="11.453125" style="54" customWidth="1"/>
    <col min="6405" max="6405" width="11.7265625" style="54" customWidth="1"/>
    <col min="6406" max="6406" width="0" style="54" hidden="1" customWidth="1"/>
    <col min="6407" max="6407" width="20.26953125" style="54" customWidth="1"/>
    <col min="6408" max="6408" width="0" style="54" hidden="1" customWidth="1"/>
    <col min="6409" max="6409" width="12.54296875" style="54" customWidth="1"/>
    <col min="6410" max="6410" width="6.453125" style="54" customWidth="1"/>
    <col min="6411" max="6411" width="7.453125" style="54" customWidth="1"/>
    <col min="6412" max="6423" width="0" style="54" hidden="1" customWidth="1"/>
    <col min="6424" max="6424" width="23.1796875" style="54" bestFit="1" customWidth="1"/>
    <col min="6425" max="6656" width="18.54296875" style="54"/>
    <col min="6657" max="6658" width="0" style="54" hidden="1" customWidth="1"/>
    <col min="6659" max="6659" width="18.54296875" style="54" customWidth="1"/>
    <col min="6660" max="6660" width="11.453125" style="54" customWidth="1"/>
    <col min="6661" max="6661" width="11.7265625" style="54" customWidth="1"/>
    <col min="6662" max="6662" width="0" style="54" hidden="1" customWidth="1"/>
    <col min="6663" max="6663" width="20.26953125" style="54" customWidth="1"/>
    <col min="6664" max="6664" width="0" style="54" hidden="1" customWidth="1"/>
    <col min="6665" max="6665" width="12.54296875" style="54" customWidth="1"/>
    <col min="6666" max="6666" width="6.453125" style="54" customWidth="1"/>
    <col min="6667" max="6667" width="7.453125" style="54" customWidth="1"/>
    <col min="6668" max="6679" width="0" style="54" hidden="1" customWidth="1"/>
    <col min="6680" max="6680" width="23.1796875" style="54" bestFit="1" customWidth="1"/>
    <col min="6681" max="6912" width="18.54296875" style="54"/>
    <col min="6913" max="6914" width="0" style="54" hidden="1" customWidth="1"/>
    <col min="6915" max="6915" width="18.54296875" style="54" customWidth="1"/>
    <col min="6916" max="6916" width="11.453125" style="54" customWidth="1"/>
    <col min="6917" max="6917" width="11.7265625" style="54" customWidth="1"/>
    <col min="6918" max="6918" width="0" style="54" hidden="1" customWidth="1"/>
    <col min="6919" max="6919" width="20.26953125" style="54" customWidth="1"/>
    <col min="6920" max="6920" width="0" style="54" hidden="1" customWidth="1"/>
    <col min="6921" max="6921" width="12.54296875" style="54" customWidth="1"/>
    <col min="6922" max="6922" width="6.453125" style="54" customWidth="1"/>
    <col min="6923" max="6923" width="7.453125" style="54" customWidth="1"/>
    <col min="6924" max="6935" width="0" style="54" hidden="1" customWidth="1"/>
    <col min="6936" max="6936" width="23.1796875" style="54" bestFit="1" customWidth="1"/>
    <col min="6937" max="7168" width="18.54296875" style="54"/>
    <col min="7169" max="7170" width="0" style="54" hidden="1" customWidth="1"/>
    <col min="7171" max="7171" width="18.54296875" style="54" customWidth="1"/>
    <col min="7172" max="7172" width="11.453125" style="54" customWidth="1"/>
    <col min="7173" max="7173" width="11.7265625" style="54" customWidth="1"/>
    <col min="7174" max="7174" width="0" style="54" hidden="1" customWidth="1"/>
    <col min="7175" max="7175" width="20.26953125" style="54" customWidth="1"/>
    <col min="7176" max="7176" width="0" style="54" hidden="1" customWidth="1"/>
    <col min="7177" max="7177" width="12.54296875" style="54" customWidth="1"/>
    <col min="7178" max="7178" width="6.453125" style="54" customWidth="1"/>
    <col min="7179" max="7179" width="7.453125" style="54" customWidth="1"/>
    <col min="7180" max="7191" width="0" style="54" hidden="1" customWidth="1"/>
    <col min="7192" max="7192" width="23.1796875" style="54" bestFit="1" customWidth="1"/>
    <col min="7193" max="7424" width="18.54296875" style="54"/>
    <col min="7425" max="7426" width="0" style="54" hidden="1" customWidth="1"/>
    <col min="7427" max="7427" width="18.54296875" style="54" customWidth="1"/>
    <col min="7428" max="7428" width="11.453125" style="54" customWidth="1"/>
    <col min="7429" max="7429" width="11.7265625" style="54" customWidth="1"/>
    <col min="7430" max="7430" width="0" style="54" hidden="1" customWidth="1"/>
    <col min="7431" max="7431" width="20.26953125" style="54" customWidth="1"/>
    <col min="7432" max="7432" width="0" style="54" hidden="1" customWidth="1"/>
    <col min="7433" max="7433" width="12.54296875" style="54" customWidth="1"/>
    <col min="7434" max="7434" width="6.453125" style="54" customWidth="1"/>
    <col min="7435" max="7435" width="7.453125" style="54" customWidth="1"/>
    <col min="7436" max="7447" width="0" style="54" hidden="1" customWidth="1"/>
    <col min="7448" max="7448" width="23.1796875" style="54" bestFit="1" customWidth="1"/>
    <col min="7449" max="7680" width="18.54296875" style="54"/>
    <col min="7681" max="7682" width="0" style="54" hidden="1" customWidth="1"/>
    <col min="7683" max="7683" width="18.54296875" style="54" customWidth="1"/>
    <col min="7684" max="7684" width="11.453125" style="54" customWidth="1"/>
    <col min="7685" max="7685" width="11.7265625" style="54" customWidth="1"/>
    <col min="7686" max="7686" width="0" style="54" hidden="1" customWidth="1"/>
    <col min="7687" max="7687" width="20.26953125" style="54" customWidth="1"/>
    <col min="7688" max="7688" width="0" style="54" hidden="1" customWidth="1"/>
    <col min="7689" max="7689" width="12.54296875" style="54" customWidth="1"/>
    <col min="7690" max="7690" width="6.453125" style="54" customWidth="1"/>
    <col min="7691" max="7691" width="7.453125" style="54" customWidth="1"/>
    <col min="7692" max="7703" width="0" style="54" hidden="1" customWidth="1"/>
    <col min="7704" max="7704" width="23.1796875" style="54" bestFit="1" customWidth="1"/>
    <col min="7705" max="7936" width="18.54296875" style="54"/>
    <col min="7937" max="7938" width="0" style="54" hidden="1" customWidth="1"/>
    <col min="7939" max="7939" width="18.54296875" style="54" customWidth="1"/>
    <col min="7940" max="7940" width="11.453125" style="54" customWidth="1"/>
    <col min="7941" max="7941" width="11.7265625" style="54" customWidth="1"/>
    <col min="7942" max="7942" width="0" style="54" hidden="1" customWidth="1"/>
    <col min="7943" max="7943" width="20.26953125" style="54" customWidth="1"/>
    <col min="7944" max="7944" width="0" style="54" hidden="1" customWidth="1"/>
    <col min="7945" max="7945" width="12.54296875" style="54" customWidth="1"/>
    <col min="7946" max="7946" width="6.453125" style="54" customWidth="1"/>
    <col min="7947" max="7947" width="7.453125" style="54" customWidth="1"/>
    <col min="7948" max="7959" width="0" style="54" hidden="1" customWidth="1"/>
    <col min="7960" max="7960" width="23.1796875" style="54" bestFit="1" customWidth="1"/>
    <col min="7961" max="8192" width="18.54296875" style="54"/>
    <col min="8193" max="8194" width="0" style="54" hidden="1" customWidth="1"/>
    <col min="8195" max="8195" width="18.54296875" style="54" customWidth="1"/>
    <col min="8196" max="8196" width="11.453125" style="54" customWidth="1"/>
    <col min="8197" max="8197" width="11.7265625" style="54" customWidth="1"/>
    <col min="8198" max="8198" width="0" style="54" hidden="1" customWidth="1"/>
    <col min="8199" max="8199" width="20.26953125" style="54" customWidth="1"/>
    <col min="8200" max="8200" width="0" style="54" hidden="1" customWidth="1"/>
    <col min="8201" max="8201" width="12.54296875" style="54" customWidth="1"/>
    <col min="8202" max="8202" width="6.453125" style="54" customWidth="1"/>
    <col min="8203" max="8203" width="7.453125" style="54" customWidth="1"/>
    <col min="8204" max="8215" width="0" style="54" hidden="1" customWidth="1"/>
    <col min="8216" max="8216" width="23.1796875" style="54" bestFit="1" customWidth="1"/>
    <col min="8217" max="8448" width="18.54296875" style="54"/>
    <col min="8449" max="8450" width="0" style="54" hidden="1" customWidth="1"/>
    <col min="8451" max="8451" width="18.54296875" style="54" customWidth="1"/>
    <col min="8452" max="8452" width="11.453125" style="54" customWidth="1"/>
    <col min="8453" max="8453" width="11.7265625" style="54" customWidth="1"/>
    <col min="8454" max="8454" width="0" style="54" hidden="1" customWidth="1"/>
    <col min="8455" max="8455" width="20.26953125" style="54" customWidth="1"/>
    <col min="8456" max="8456" width="0" style="54" hidden="1" customWidth="1"/>
    <col min="8457" max="8457" width="12.54296875" style="54" customWidth="1"/>
    <col min="8458" max="8458" width="6.453125" style="54" customWidth="1"/>
    <col min="8459" max="8459" width="7.453125" style="54" customWidth="1"/>
    <col min="8460" max="8471" width="0" style="54" hidden="1" customWidth="1"/>
    <col min="8472" max="8472" width="23.1796875" style="54" bestFit="1" customWidth="1"/>
    <col min="8473" max="8704" width="18.54296875" style="54"/>
    <col min="8705" max="8706" width="0" style="54" hidden="1" customWidth="1"/>
    <col min="8707" max="8707" width="18.54296875" style="54" customWidth="1"/>
    <col min="8708" max="8708" width="11.453125" style="54" customWidth="1"/>
    <col min="8709" max="8709" width="11.7265625" style="54" customWidth="1"/>
    <col min="8710" max="8710" width="0" style="54" hidden="1" customWidth="1"/>
    <col min="8711" max="8711" width="20.26953125" style="54" customWidth="1"/>
    <col min="8712" max="8712" width="0" style="54" hidden="1" customWidth="1"/>
    <col min="8713" max="8713" width="12.54296875" style="54" customWidth="1"/>
    <col min="8714" max="8714" width="6.453125" style="54" customWidth="1"/>
    <col min="8715" max="8715" width="7.453125" style="54" customWidth="1"/>
    <col min="8716" max="8727" width="0" style="54" hidden="1" customWidth="1"/>
    <col min="8728" max="8728" width="23.1796875" style="54" bestFit="1" customWidth="1"/>
    <col min="8729" max="8960" width="18.54296875" style="54"/>
    <col min="8961" max="8962" width="0" style="54" hidden="1" customWidth="1"/>
    <col min="8963" max="8963" width="18.54296875" style="54" customWidth="1"/>
    <col min="8964" max="8964" width="11.453125" style="54" customWidth="1"/>
    <col min="8965" max="8965" width="11.7265625" style="54" customWidth="1"/>
    <col min="8966" max="8966" width="0" style="54" hidden="1" customWidth="1"/>
    <col min="8967" max="8967" width="20.26953125" style="54" customWidth="1"/>
    <col min="8968" max="8968" width="0" style="54" hidden="1" customWidth="1"/>
    <col min="8969" max="8969" width="12.54296875" style="54" customWidth="1"/>
    <col min="8970" max="8970" width="6.453125" style="54" customWidth="1"/>
    <col min="8971" max="8971" width="7.453125" style="54" customWidth="1"/>
    <col min="8972" max="8983" width="0" style="54" hidden="1" customWidth="1"/>
    <col min="8984" max="8984" width="23.1796875" style="54" bestFit="1" customWidth="1"/>
    <col min="8985" max="9216" width="18.54296875" style="54"/>
    <col min="9217" max="9218" width="0" style="54" hidden="1" customWidth="1"/>
    <col min="9219" max="9219" width="18.54296875" style="54" customWidth="1"/>
    <col min="9220" max="9220" width="11.453125" style="54" customWidth="1"/>
    <col min="9221" max="9221" width="11.7265625" style="54" customWidth="1"/>
    <col min="9222" max="9222" width="0" style="54" hidden="1" customWidth="1"/>
    <col min="9223" max="9223" width="20.26953125" style="54" customWidth="1"/>
    <col min="9224" max="9224" width="0" style="54" hidden="1" customWidth="1"/>
    <col min="9225" max="9225" width="12.54296875" style="54" customWidth="1"/>
    <col min="9226" max="9226" width="6.453125" style="54" customWidth="1"/>
    <col min="9227" max="9227" width="7.453125" style="54" customWidth="1"/>
    <col min="9228" max="9239" width="0" style="54" hidden="1" customWidth="1"/>
    <col min="9240" max="9240" width="23.1796875" style="54" bestFit="1" customWidth="1"/>
    <col min="9241" max="9472" width="18.54296875" style="54"/>
    <col min="9473" max="9474" width="0" style="54" hidden="1" customWidth="1"/>
    <col min="9475" max="9475" width="18.54296875" style="54" customWidth="1"/>
    <col min="9476" max="9476" width="11.453125" style="54" customWidth="1"/>
    <col min="9477" max="9477" width="11.7265625" style="54" customWidth="1"/>
    <col min="9478" max="9478" width="0" style="54" hidden="1" customWidth="1"/>
    <col min="9479" max="9479" width="20.26953125" style="54" customWidth="1"/>
    <col min="9480" max="9480" width="0" style="54" hidden="1" customWidth="1"/>
    <col min="9481" max="9481" width="12.54296875" style="54" customWidth="1"/>
    <col min="9482" max="9482" width="6.453125" style="54" customWidth="1"/>
    <col min="9483" max="9483" width="7.453125" style="54" customWidth="1"/>
    <col min="9484" max="9495" width="0" style="54" hidden="1" customWidth="1"/>
    <col min="9496" max="9496" width="23.1796875" style="54" bestFit="1" customWidth="1"/>
    <col min="9497" max="9728" width="18.54296875" style="54"/>
    <col min="9729" max="9730" width="0" style="54" hidden="1" customWidth="1"/>
    <col min="9731" max="9731" width="18.54296875" style="54" customWidth="1"/>
    <col min="9732" max="9732" width="11.453125" style="54" customWidth="1"/>
    <col min="9733" max="9733" width="11.7265625" style="54" customWidth="1"/>
    <col min="9734" max="9734" width="0" style="54" hidden="1" customWidth="1"/>
    <col min="9735" max="9735" width="20.26953125" style="54" customWidth="1"/>
    <col min="9736" max="9736" width="0" style="54" hidden="1" customWidth="1"/>
    <col min="9737" max="9737" width="12.54296875" style="54" customWidth="1"/>
    <col min="9738" max="9738" width="6.453125" style="54" customWidth="1"/>
    <col min="9739" max="9739" width="7.453125" style="54" customWidth="1"/>
    <col min="9740" max="9751" width="0" style="54" hidden="1" customWidth="1"/>
    <col min="9752" max="9752" width="23.1796875" style="54" bestFit="1" customWidth="1"/>
    <col min="9753" max="9984" width="18.54296875" style="54"/>
    <col min="9985" max="9986" width="0" style="54" hidden="1" customWidth="1"/>
    <col min="9987" max="9987" width="18.54296875" style="54" customWidth="1"/>
    <col min="9988" max="9988" width="11.453125" style="54" customWidth="1"/>
    <col min="9989" max="9989" width="11.7265625" style="54" customWidth="1"/>
    <col min="9990" max="9990" width="0" style="54" hidden="1" customWidth="1"/>
    <col min="9991" max="9991" width="20.26953125" style="54" customWidth="1"/>
    <col min="9992" max="9992" width="0" style="54" hidden="1" customWidth="1"/>
    <col min="9993" max="9993" width="12.54296875" style="54" customWidth="1"/>
    <col min="9994" max="9994" width="6.453125" style="54" customWidth="1"/>
    <col min="9995" max="9995" width="7.453125" style="54" customWidth="1"/>
    <col min="9996" max="10007" width="0" style="54" hidden="1" customWidth="1"/>
    <col min="10008" max="10008" width="23.1796875" style="54" bestFit="1" customWidth="1"/>
    <col min="10009" max="10240" width="18.54296875" style="54"/>
    <col min="10241" max="10242" width="0" style="54" hidden="1" customWidth="1"/>
    <col min="10243" max="10243" width="18.54296875" style="54" customWidth="1"/>
    <col min="10244" max="10244" width="11.453125" style="54" customWidth="1"/>
    <col min="10245" max="10245" width="11.7265625" style="54" customWidth="1"/>
    <col min="10246" max="10246" width="0" style="54" hidden="1" customWidth="1"/>
    <col min="10247" max="10247" width="20.26953125" style="54" customWidth="1"/>
    <col min="10248" max="10248" width="0" style="54" hidden="1" customWidth="1"/>
    <col min="10249" max="10249" width="12.54296875" style="54" customWidth="1"/>
    <col min="10250" max="10250" width="6.453125" style="54" customWidth="1"/>
    <col min="10251" max="10251" width="7.453125" style="54" customWidth="1"/>
    <col min="10252" max="10263" width="0" style="54" hidden="1" customWidth="1"/>
    <col min="10264" max="10264" width="23.1796875" style="54" bestFit="1" customWidth="1"/>
    <col min="10265" max="10496" width="18.54296875" style="54"/>
    <col min="10497" max="10498" width="0" style="54" hidden="1" customWidth="1"/>
    <col min="10499" max="10499" width="18.54296875" style="54" customWidth="1"/>
    <col min="10500" max="10500" width="11.453125" style="54" customWidth="1"/>
    <col min="10501" max="10501" width="11.7265625" style="54" customWidth="1"/>
    <col min="10502" max="10502" width="0" style="54" hidden="1" customWidth="1"/>
    <col min="10503" max="10503" width="20.26953125" style="54" customWidth="1"/>
    <col min="10504" max="10504" width="0" style="54" hidden="1" customWidth="1"/>
    <col min="10505" max="10505" width="12.54296875" style="54" customWidth="1"/>
    <col min="10506" max="10506" width="6.453125" style="54" customWidth="1"/>
    <col min="10507" max="10507" width="7.453125" style="54" customWidth="1"/>
    <col min="10508" max="10519" width="0" style="54" hidden="1" customWidth="1"/>
    <col min="10520" max="10520" width="23.1796875" style="54" bestFit="1" customWidth="1"/>
    <col min="10521" max="10752" width="18.54296875" style="54"/>
    <col min="10753" max="10754" width="0" style="54" hidden="1" customWidth="1"/>
    <col min="10755" max="10755" width="18.54296875" style="54" customWidth="1"/>
    <col min="10756" max="10756" width="11.453125" style="54" customWidth="1"/>
    <col min="10757" max="10757" width="11.7265625" style="54" customWidth="1"/>
    <col min="10758" max="10758" width="0" style="54" hidden="1" customWidth="1"/>
    <col min="10759" max="10759" width="20.26953125" style="54" customWidth="1"/>
    <col min="10760" max="10760" width="0" style="54" hidden="1" customWidth="1"/>
    <col min="10761" max="10761" width="12.54296875" style="54" customWidth="1"/>
    <col min="10762" max="10762" width="6.453125" style="54" customWidth="1"/>
    <col min="10763" max="10763" width="7.453125" style="54" customWidth="1"/>
    <col min="10764" max="10775" width="0" style="54" hidden="1" customWidth="1"/>
    <col min="10776" max="10776" width="23.1796875" style="54" bestFit="1" customWidth="1"/>
    <col min="10777" max="11008" width="18.54296875" style="54"/>
    <col min="11009" max="11010" width="0" style="54" hidden="1" customWidth="1"/>
    <col min="11011" max="11011" width="18.54296875" style="54" customWidth="1"/>
    <col min="11012" max="11012" width="11.453125" style="54" customWidth="1"/>
    <col min="11013" max="11013" width="11.7265625" style="54" customWidth="1"/>
    <col min="11014" max="11014" width="0" style="54" hidden="1" customWidth="1"/>
    <col min="11015" max="11015" width="20.26953125" style="54" customWidth="1"/>
    <col min="11016" max="11016" width="0" style="54" hidden="1" customWidth="1"/>
    <col min="11017" max="11017" width="12.54296875" style="54" customWidth="1"/>
    <col min="11018" max="11018" width="6.453125" style="54" customWidth="1"/>
    <col min="11019" max="11019" width="7.453125" style="54" customWidth="1"/>
    <col min="11020" max="11031" width="0" style="54" hidden="1" customWidth="1"/>
    <col min="11032" max="11032" width="23.1796875" style="54" bestFit="1" customWidth="1"/>
    <col min="11033" max="11264" width="18.54296875" style="54"/>
    <col min="11265" max="11266" width="0" style="54" hidden="1" customWidth="1"/>
    <col min="11267" max="11267" width="18.54296875" style="54" customWidth="1"/>
    <col min="11268" max="11268" width="11.453125" style="54" customWidth="1"/>
    <col min="11269" max="11269" width="11.7265625" style="54" customWidth="1"/>
    <col min="11270" max="11270" width="0" style="54" hidden="1" customWidth="1"/>
    <col min="11271" max="11271" width="20.26953125" style="54" customWidth="1"/>
    <col min="11272" max="11272" width="0" style="54" hidden="1" customWidth="1"/>
    <col min="11273" max="11273" width="12.54296875" style="54" customWidth="1"/>
    <col min="11274" max="11274" width="6.453125" style="54" customWidth="1"/>
    <col min="11275" max="11275" width="7.453125" style="54" customWidth="1"/>
    <col min="11276" max="11287" width="0" style="54" hidden="1" customWidth="1"/>
    <col min="11288" max="11288" width="23.1796875" style="54" bestFit="1" customWidth="1"/>
    <col min="11289" max="11520" width="18.54296875" style="54"/>
    <col min="11521" max="11522" width="0" style="54" hidden="1" customWidth="1"/>
    <col min="11523" max="11523" width="18.54296875" style="54" customWidth="1"/>
    <col min="11524" max="11524" width="11.453125" style="54" customWidth="1"/>
    <col min="11525" max="11525" width="11.7265625" style="54" customWidth="1"/>
    <col min="11526" max="11526" width="0" style="54" hidden="1" customWidth="1"/>
    <col min="11527" max="11527" width="20.26953125" style="54" customWidth="1"/>
    <col min="11528" max="11528" width="0" style="54" hidden="1" customWidth="1"/>
    <col min="11529" max="11529" width="12.54296875" style="54" customWidth="1"/>
    <col min="11530" max="11530" width="6.453125" style="54" customWidth="1"/>
    <col min="11531" max="11531" width="7.453125" style="54" customWidth="1"/>
    <col min="11532" max="11543" width="0" style="54" hidden="1" customWidth="1"/>
    <col min="11544" max="11544" width="23.1796875" style="54" bestFit="1" customWidth="1"/>
    <col min="11545" max="11776" width="18.54296875" style="54"/>
    <col min="11777" max="11778" width="0" style="54" hidden="1" customWidth="1"/>
    <col min="11779" max="11779" width="18.54296875" style="54" customWidth="1"/>
    <col min="11780" max="11780" width="11.453125" style="54" customWidth="1"/>
    <col min="11781" max="11781" width="11.7265625" style="54" customWidth="1"/>
    <col min="11782" max="11782" width="0" style="54" hidden="1" customWidth="1"/>
    <col min="11783" max="11783" width="20.26953125" style="54" customWidth="1"/>
    <col min="11784" max="11784" width="0" style="54" hidden="1" customWidth="1"/>
    <col min="11785" max="11785" width="12.54296875" style="54" customWidth="1"/>
    <col min="11786" max="11786" width="6.453125" style="54" customWidth="1"/>
    <col min="11787" max="11787" width="7.453125" style="54" customWidth="1"/>
    <col min="11788" max="11799" width="0" style="54" hidden="1" customWidth="1"/>
    <col min="11800" max="11800" width="23.1796875" style="54" bestFit="1" customWidth="1"/>
    <col min="11801" max="12032" width="18.54296875" style="54"/>
    <col min="12033" max="12034" width="0" style="54" hidden="1" customWidth="1"/>
    <col min="12035" max="12035" width="18.54296875" style="54" customWidth="1"/>
    <col min="12036" max="12036" width="11.453125" style="54" customWidth="1"/>
    <col min="12037" max="12037" width="11.7265625" style="54" customWidth="1"/>
    <col min="12038" max="12038" width="0" style="54" hidden="1" customWidth="1"/>
    <col min="12039" max="12039" width="20.26953125" style="54" customWidth="1"/>
    <col min="12040" max="12040" width="0" style="54" hidden="1" customWidth="1"/>
    <col min="12041" max="12041" width="12.54296875" style="54" customWidth="1"/>
    <col min="12042" max="12042" width="6.453125" style="54" customWidth="1"/>
    <col min="12043" max="12043" width="7.453125" style="54" customWidth="1"/>
    <col min="12044" max="12055" width="0" style="54" hidden="1" customWidth="1"/>
    <col min="12056" max="12056" width="23.1796875" style="54" bestFit="1" customWidth="1"/>
    <col min="12057" max="12288" width="18.54296875" style="54"/>
    <col min="12289" max="12290" width="0" style="54" hidden="1" customWidth="1"/>
    <col min="12291" max="12291" width="18.54296875" style="54" customWidth="1"/>
    <col min="12292" max="12292" width="11.453125" style="54" customWidth="1"/>
    <col min="12293" max="12293" width="11.7265625" style="54" customWidth="1"/>
    <col min="12294" max="12294" width="0" style="54" hidden="1" customWidth="1"/>
    <col min="12295" max="12295" width="20.26953125" style="54" customWidth="1"/>
    <col min="12296" max="12296" width="0" style="54" hidden="1" customWidth="1"/>
    <col min="12297" max="12297" width="12.54296875" style="54" customWidth="1"/>
    <col min="12298" max="12298" width="6.453125" style="54" customWidth="1"/>
    <col min="12299" max="12299" width="7.453125" style="54" customWidth="1"/>
    <col min="12300" max="12311" width="0" style="54" hidden="1" customWidth="1"/>
    <col min="12312" max="12312" width="23.1796875" style="54" bestFit="1" customWidth="1"/>
    <col min="12313" max="12544" width="18.54296875" style="54"/>
    <col min="12545" max="12546" width="0" style="54" hidden="1" customWidth="1"/>
    <col min="12547" max="12547" width="18.54296875" style="54" customWidth="1"/>
    <col min="12548" max="12548" width="11.453125" style="54" customWidth="1"/>
    <col min="12549" max="12549" width="11.7265625" style="54" customWidth="1"/>
    <col min="12550" max="12550" width="0" style="54" hidden="1" customWidth="1"/>
    <col min="12551" max="12551" width="20.26953125" style="54" customWidth="1"/>
    <col min="12552" max="12552" width="0" style="54" hidden="1" customWidth="1"/>
    <col min="12553" max="12553" width="12.54296875" style="54" customWidth="1"/>
    <col min="12554" max="12554" width="6.453125" style="54" customWidth="1"/>
    <col min="12555" max="12555" width="7.453125" style="54" customWidth="1"/>
    <col min="12556" max="12567" width="0" style="54" hidden="1" customWidth="1"/>
    <col min="12568" max="12568" width="23.1796875" style="54" bestFit="1" customWidth="1"/>
    <col min="12569" max="12800" width="18.54296875" style="54"/>
    <col min="12801" max="12802" width="0" style="54" hidden="1" customWidth="1"/>
    <col min="12803" max="12803" width="18.54296875" style="54" customWidth="1"/>
    <col min="12804" max="12804" width="11.453125" style="54" customWidth="1"/>
    <col min="12805" max="12805" width="11.7265625" style="54" customWidth="1"/>
    <col min="12806" max="12806" width="0" style="54" hidden="1" customWidth="1"/>
    <col min="12807" max="12807" width="20.26953125" style="54" customWidth="1"/>
    <col min="12808" max="12808" width="0" style="54" hidden="1" customWidth="1"/>
    <col min="12809" max="12809" width="12.54296875" style="54" customWidth="1"/>
    <col min="12810" max="12810" width="6.453125" style="54" customWidth="1"/>
    <col min="12811" max="12811" width="7.453125" style="54" customWidth="1"/>
    <col min="12812" max="12823" width="0" style="54" hidden="1" customWidth="1"/>
    <col min="12824" max="12824" width="23.1796875" style="54" bestFit="1" customWidth="1"/>
    <col min="12825" max="13056" width="18.54296875" style="54"/>
    <col min="13057" max="13058" width="0" style="54" hidden="1" customWidth="1"/>
    <col min="13059" max="13059" width="18.54296875" style="54" customWidth="1"/>
    <col min="13060" max="13060" width="11.453125" style="54" customWidth="1"/>
    <col min="13061" max="13061" width="11.7265625" style="54" customWidth="1"/>
    <col min="13062" max="13062" width="0" style="54" hidden="1" customWidth="1"/>
    <col min="13063" max="13063" width="20.26953125" style="54" customWidth="1"/>
    <col min="13064" max="13064" width="0" style="54" hidden="1" customWidth="1"/>
    <col min="13065" max="13065" width="12.54296875" style="54" customWidth="1"/>
    <col min="13066" max="13066" width="6.453125" style="54" customWidth="1"/>
    <col min="13067" max="13067" width="7.453125" style="54" customWidth="1"/>
    <col min="13068" max="13079" width="0" style="54" hidden="1" customWidth="1"/>
    <col min="13080" max="13080" width="23.1796875" style="54" bestFit="1" customWidth="1"/>
    <col min="13081" max="13312" width="18.54296875" style="54"/>
    <col min="13313" max="13314" width="0" style="54" hidden="1" customWidth="1"/>
    <col min="13315" max="13315" width="18.54296875" style="54" customWidth="1"/>
    <col min="13316" max="13316" width="11.453125" style="54" customWidth="1"/>
    <col min="13317" max="13317" width="11.7265625" style="54" customWidth="1"/>
    <col min="13318" max="13318" width="0" style="54" hidden="1" customWidth="1"/>
    <col min="13319" max="13319" width="20.26953125" style="54" customWidth="1"/>
    <col min="13320" max="13320" width="0" style="54" hidden="1" customWidth="1"/>
    <col min="13321" max="13321" width="12.54296875" style="54" customWidth="1"/>
    <col min="13322" max="13322" width="6.453125" style="54" customWidth="1"/>
    <col min="13323" max="13323" width="7.453125" style="54" customWidth="1"/>
    <col min="13324" max="13335" width="0" style="54" hidden="1" customWidth="1"/>
    <col min="13336" max="13336" width="23.1796875" style="54" bestFit="1" customWidth="1"/>
    <col min="13337" max="13568" width="18.54296875" style="54"/>
    <col min="13569" max="13570" width="0" style="54" hidden="1" customWidth="1"/>
    <col min="13571" max="13571" width="18.54296875" style="54" customWidth="1"/>
    <col min="13572" max="13572" width="11.453125" style="54" customWidth="1"/>
    <col min="13573" max="13573" width="11.7265625" style="54" customWidth="1"/>
    <col min="13574" max="13574" width="0" style="54" hidden="1" customWidth="1"/>
    <col min="13575" max="13575" width="20.26953125" style="54" customWidth="1"/>
    <col min="13576" max="13576" width="0" style="54" hidden="1" customWidth="1"/>
    <col min="13577" max="13577" width="12.54296875" style="54" customWidth="1"/>
    <col min="13578" max="13578" width="6.453125" style="54" customWidth="1"/>
    <col min="13579" max="13579" width="7.453125" style="54" customWidth="1"/>
    <col min="13580" max="13591" width="0" style="54" hidden="1" customWidth="1"/>
    <col min="13592" max="13592" width="23.1796875" style="54" bestFit="1" customWidth="1"/>
    <col min="13593" max="13824" width="18.54296875" style="54"/>
    <col min="13825" max="13826" width="0" style="54" hidden="1" customWidth="1"/>
    <col min="13827" max="13827" width="18.54296875" style="54" customWidth="1"/>
    <col min="13828" max="13828" width="11.453125" style="54" customWidth="1"/>
    <col min="13829" max="13829" width="11.7265625" style="54" customWidth="1"/>
    <col min="13830" max="13830" width="0" style="54" hidden="1" customWidth="1"/>
    <col min="13831" max="13831" width="20.26953125" style="54" customWidth="1"/>
    <col min="13832" max="13832" width="0" style="54" hidden="1" customWidth="1"/>
    <col min="13833" max="13833" width="12.54296875" style="54" customWidth="1"/>
    <col min="13834" max="13834" width="6.453125" style="54" customWidth="1"/>
    <col min="13835" max="13835" width="7.453125" style="54" customWidth="1"/>
    <col min="13836" max="13847" width="0" style="54" hidden="1" customWidth="1"/>
    <col min="13848" max="13848" width="23.1796875" style="54" bestFit="1" customWidth="1"/>
    <col min="13849" max="14080" width="18.54296875" style="54"/>
    <col min="14081" max="14082" width="0" style="54" hidden="1" customWidth="1"/>
    <col min="14083" max="14083" width="18.54296875" style="54" customWidth="1"/>
    <col min="14084" max="14084" width="11.453125" style="54" customWidth="1"/>
    <col min="14085" max="14085" width="11.7265625" style="54" customWidth="1"/>
    <col min="14086" max="14086" width="0" style="54" hidden="1" customWidth="1"/>
    <col min="14087" max="14087" width="20.26953125" style="54" customWidth="1"/>
    <col min="14088" max="14088" width="0" style="54" hidden="1" customWidth="1"/>
    <col min="14089" max="14089" width="12.54296875" style="54" customWidth="1"/>
    <col min="14090" max="14090" width="6.453125" style="54" customWidth="1"/>
    <col min="14091" max="14091" width="7.453125" style="54" customWidth="1"/>
    <col min="14092" max="14103" width="0" style="54" hidden="1" customWidth="1"/>
    <col min="14104" max="14104" width="23.1796875" style="54" bestFit="1" customWidth="1"/>
    <col min="14105" max="14336" width="18.54296875" style="54"/>
    <col min="14337" max="14338" width="0" style="54" hidden="1" customWidth="1"/>
    <col min="14339" max="14339" width="18.54296875" style="54" customWidth="1"/>
    <col min="14340" max="14340" width="11.453125" style="54" customWidth="1"/>
    <col min="14341" max="14341" width="11.7265625" style="54" customWidth="1"/>
    <col min="14342" max="14342" width="0" style="54" hidden="1" customWidth="1"/>
    <col min="14343" max="14343" width="20.26953125" style="54" customWidth="1"/>
    <col min="14344" max="14344" width="0" style="54" hidden="1" customWidth="1"/>
    <col min="14345" max="14345" width="12.54296875" style="54" customWidth="1"/>
    <col min="14346" max="14346" width="6.453125" style="54" customWidth="1"/>
    <col min="14347" max="14347" width="7.453125" style="54" customWidth="1"/>
    <col min="14348" max="14359" width="0" style="54" hidden="1" customWidth="1"/>
    <col min="14360" max="14360" width="23.1796875" style="54" bestFit="1" customWidth="1"/>
    <col min="14361" max="14592" width="18.54296875" style="54"/>
    <col min="14593" max="14594" width="0" style="54" hidden="1" customWidth="1"/>
    <col min="14595" max="14595" width="18.54296875" style="54" customWidth="1"/>
    <col min="14596" max="14596" width="11.453125" style="54" customWidth="1"/>
    <col min="14597" max="14597" width="11.7265625" style="54" customWidth="1"/>
    <col min="14598" max="14598" width="0" style="54" hidden="1" customWidth="1"/>
    <col min="14599" max="14599" width="20.26953125" style="54" customWidth="1"/>
    <col min="14600" max="14600" width="0" style="54" hidden="1" customWidth="1"/>
    <col min="14601" max="14601" width="12.54296875" style="54" customWidth="1"/>
    <col min="14602" max="14602" width="6.453125" style="54" customWidth="1"/>
    <col min="14603" max="14603" width="7.453125" style="54" customWidth="1"/>
    <col min="14604" max="14615" width="0" style="54" hidden="1" customWidth="1"/>
    <col min="14616" max="14616" width="23.1796875" style="54" bestFit="1" customWidth="1"/>
    <col min="14617" max="14848" width="18.54296875" style="54"/>
    <col min="14849" max="14850" width="0" style="54" hidden="1" customWidth="1"/>
    <col min="14851" max="14851" width="18.54296875" style="54" customWidth="1"/>
    <col min="14852" max="14852" width="11.453125" style="54" customWidth="1"/>
    <col min="14853" max="14853" width="11.7265625" style="54" customWidth="1"/>
    <col min="14854" max="14854" width="0" style="54" hidden="1" customWidth="1"/>
    <col min="14855" max="14855" width="20.26953125" style="54" customWidth="1"/>
    <col min="14856" max="14856" width="0" style="54" hidden="1" customWidth="1"/>
    <col min="14857" max="14857" width="12.54296875" style="54" customWidth="1"/>
    <col min="14858" max="14858" width="6.453125" style="54" customWidth="1"/>
    <col min="14859" max="14859" width="7.453125" style="54" customWidth="1"/>
    <col min="14860" max="14871" width="0" style="54" hidden="1" customWidth="1"/>
    <col min="14872" max="14872" width="23.1796875" style="54" bestFit="1" customWidth="1"/>
    <col min="14873" max="15104" width="18.54296875" style="54"/>
    <col min="15105" max="15106" width="0" style="54" hidden="1" customWidth="1"/>
    <col min="15107" max="15107" width="18.54296875" style="54" customWidth="1"/>
    <col min="15108" max="15108" width="11.453125" style="54" customWidth="1"/>
    <col min="15109" max="15109" width="11.7265625" style="54" customWidth="1"/>
    <col min="15110" max="15110" width="0" style="54" hidden="1" customWidth="1"/>
    <col min="15111" max="15111" width="20.26953125" style="54" customWidth="1"/>
    <col min="15112" max="15112" width="0" style="54" hidden="1" customWidth="1"/>
    <col min="15113" max="15113" width="12.54296875" style="54" customWidth="1"/>
    <col min="15114" max="15114" width="6.453125" style="54" customWidth="1"/>
    <col min="15115" max="15115" width="7.453125" style="54" customWidth="1"/>
    <col min="15116" max="15127" width="0" style="54" hidden="1" customWidth="1"/>
    <col min="15128" max="15128" width="23.1796875" style="54" bestFit="1" customWidth="1"/>
    <col min="15129" max="15360" width="18.54296875" style="54"/>
    <col min="15361" max="15362" width="0" style="54" hidden="1" customWidth="1"/>
    <col min="15363" max="15363" width="18.54296875" style="54" customWidth="1"/>
    <col min="15364" max="15364" width="11.453125" style="54" customWidth="1"/>
    <col min="15365" max="15365" width="11.7265625" style="54" customWidth="1"/>
    <col min="15366" max="15366" width="0" style="54" hidden="1" customWidth="1"/>
    <col min="15367" max="15367" width="20.26953125" style="54" customWidth="1"/>
    <col min="15368" max="15368" width="0" style="54" hidden="1" customWidth="1"/>
    <col min="15369" max="15369" width="12.54296875" style="54" customWidth="1"/>
    <col min="15370" max="15370" width="6.453125" style="54" customWidth="1"/>
    <col min="15371" max="15371" width="7.453125" style="54" customWidth="1"/>
    <col min="15372" max="15383" width="0" style="54" hidden="1" customWidth="1"/>
    <col min="15384" max="15384" width="23.1796875" style="54" bestFit="1" customWidth="1"/>
    <col min="15385" max="15616" width="18.54296875" style="54"/>
    <col min="15617" max="15618" width="0" style="54" hidden="1" customWidth="1"/>
    <col min="15619" max="15619" width="18.54296875" style="54" customWidth="1"/>
    <col min="15620" max="15620" width="11.453125" style="54" customWidth="1"/>
    <col min="15621" max="15621" width="11.7265625" style="54" customWidth="1"/>
    <col min="15622" max="15622" width="0" style="54" hidden="1" customWidth="1"/>
    <col min="15623" max="15623" width="20.26953125" style="54" customWidth="1"/>
    <col min="15624" max="15624" width="0" style="54" hidden="1" customWidth="1"/>
    <col min="15625" max="15625" width="12.54296875" style="54" customWidth="1"/>
    <col min="15626" max="15626" width="6.453125" style="54" customWidth="1"/>
    <col min="15627" max="15627" width="7.453125" style="54" customWidth="1"/>
    <col min="15628" max="15639" width="0" style="54" hidden="1" customWidth="1"/>
    <col min="15640" max="15640" width="23.1796875" style="54" bestFit="1" customWidth="1"/>
    <col min="15641" max="15872" width="18.54296875" style="54"/>
    <col min="15873" max="15874" width="0" style="54" hidden="1" customWidth="1"/>
    <col min="15875" max="15875" width="18.54296875" style="54" customWidth="1"/>
    <col min="15876" max="15876" width="11.453125" style="54" customWidth="1"/>
    <col min="15877" max="15877" width="11.7265625" style="54" customWidth="1"/>
    <col min="15878" max="15878" width="0" style="54" hidden="1" customWidth="1"/>
    <col min="15879" max="15879" width="20.26953125" style="54" customWidth="1"/>
    <col min="15880" max="15880" width="0" style="54" hidden="1" customWidth="1"/>
    <col min="15881" max="15881" width="12.54296875" style="54" customWidth="1"/>
    <col min="15882" max="15882" width="6.453125" style="54" customWidth="1"/>
    <col min="15883" max="15883" width="7.453125" style="54" customWidth="1"/>
    <col min="15884" max="15895" width="0" style="54" hidden="1" customWidth="1"/>
    <col min="15896" max="15896" width="23.1796875" style="54" bestFit="1" customWidth="1"/>
    <col min="15897" max="16128" width="18.54296875" style="54"/>
    <col min="16129" max="16130" width="0" style="54" hidden="1" customWidth="1"/>
    <col min="16131" max="16131" width="18.54296875" style="54" customWidth="1"/>
    <col min="16132" max="16132" width="11.453125" style="54" customWidth="1"/>
    <col min="16133" max="16133" width="11.7265625" style="54" customWidth="1"/>
    <col min="16134" max="16134" width="0" style="54" hidden="1" customWidth="1"/>
    <col min="16135" max="16135" width="20.26953125" style="54" customWidth="1"/>
    <col min="16136" max="16136" width="0" style="54" hidden="1" customWidth="1"/>
    <col min="16137" max="16137" width="12.54296875" style="54" customWidth="1"/>
    <col min="16138" max="16138" width="6.453125" style="54" customWidth="1"/>
    <col min="16139" max="16139" width="7.453125" style="54" customWidth="1"/>
    <col min="16140" max="16151" width="0" style="54" hidden="1" customWidth="1"/>
    <col min="16152" max="16152" width="23.1796875" style="54" bestFit="1" customWidth="1"/>
    <col min="16153" max="16384" width="18.54296875" style="54"/>
  </cols>
  <sheetData>
    <row r="1" spans="1:23" x14ac:dyDescent="0.3">
      <c r="C1" s="64" t="s">
        <v>1816</v>
      </c>
      <c r="D1" s="64"/>
      <c r="E1" s="64"/>
      <c r="F1" s="64"/>
      <c r="G1" s="64"/>
      <c r="H1" s="64"/>
      <c r="I1" s="64"/>
      <c r="J1" s="64"/>
      <c r="K1" s="64"/>
    </row>
    <row r="2" spans="1:23" s="52" customFormat="1" ht="45.75" customHeight="1" x14ac:dyDescent="0.35">
      <c r="A2" s="49" t="s">
        <v>1493</v>
      </c>
      <c r="B2" s="49" t="s">
        <v>1494</v>
      </c>
      <c r="C2" s="49" t="s">
        <v>247</v>
      </c>
      <c r="D2" s="49" t="s">
        <v>248</v>
      </c>
      <c r="E2" s="49" t="s">
        <v>249</v>
      </c>
      <c r="F2" s="49" t="s">
        <v>1169</v>
      </c>
      <c r="G2" s="49" t="s">
        <v>250</v>
      </c>
      <c r="H2" s="49" t="s">
        <v>974</v>
      </c>
      <c r="I2" s="49" t="s">
        <v>251</v>
      </c>
      <c r="J2" s="49" t="s">
        <v>252</v>
      </c>
      <c r="K2" s="49" t="s">
        <v>253</v>
      </c>
      <c r="L2" s="49" t="s">
        <v>1495</v>
      </c>
      <c r="M2" s="49" t="s">
        <v>1496</v>
      </c>
      <c r="N2" s="49" t="s">
        <v>1497</v>
      </c>
      <c r="O2" s="49" t="s">
        <v>1498</v>
      </c>
      <c r="P2" s="50" t="s">
        <v>1499</v>
      </c>
      <c r="Q2" s="51" t="s">
        <v>1500</v>
      </c>
      <c r="R2" s="51" t="s">
        <v>1501</v>
      </c>
      <c r="S2" s="50" t="s">
        <v>1502</v>
      </c>
      <c r="T2" s="49" t="s">
        <v>1503</v>
      </c>
      <c r="U2" s="49" t="s">
        <v>1504</v>
      </c>
      <c r="V2" s="49" t="s">
        <v>1505</v>
      </c>
      <c r="W2" s="49" t="s">
        <v>1506</v>
      </c>
    </row>
    <row r="3" spans="1:23" ht="14.25" customHeight="1" x14ac:dyDescent="0.3">
      <c r="A3" s="53" t="s">
        <v>1507</v>
      </c>
      <c r="B3" s="53" t="s">
        <v>1508</v>
      </c>
      <c r="C3" s="53" t="s">
        <v>254</v>
      </c>
      <c r="D3" s="53" t="s">
        <v>255</v>
      </c>
      <c r="E3" s="53" t="s">
        <v>256</v>
      </c>
      <c r="F3" s="53" t="s">
        <v>1071</v>
      </c>
      <c r="G3" s="53" t="s">
        <v>257</v>
      </c>
      <c r="H3" s="53" t="s">
        <v>975</v>
      </c>
      <c r="I3" s="53" t="s">
        <v>258</v>
      </c>
      <c r="J3" s="53" t="s">
        <v>259</v>
      </c>
      <c r="K3" s="53">
        <v>95482</v>
      </c>
      <c r="L3" s="53">
        <v>7074625339</v>
      </c>
      <c r="M3" s="53" t="s">
        <v>1509</v>
      </c>
      <c r="N3" s="53" t="s">
        <v>1510</v>
      </c>
      <c r="O3" s="53">
        <v>2006446199</v>
      </c>
      <c r="P3" s="54" t="s">
        <v>1511</v>
      </c>
      <c r="Q3" s="55" t="s">
        <v>1512</v>
      </c>
      <c r="R3" s="56" t="s">
        <v>1513</v>
      </c>
      <c r="S3" s="54" t="s">
        <v>1514</v>
      </c>
      <c r="T3" s="53" t="s">
        <v>1515</v>
      </c>
      <c r="U3" s="53" t="s">
        <v>750</v>
      </c>
      <c r="V3" s="53" t="s">
        <v>1516</v>
      </c>
      <c r="W3" s="53">
        <v>30252</v>
      </c>
    </row>
    <row r="4" spans="1:23" ht="14.25" customHeight="1" x14ac:dyDescent="0.3">
      <c r="A4" s="53" t="s">
        <v>1517</v>
      </c>
      <c r="B4" s="53" t="s">
        <v>975</v>
      </c>
      <c r="C4" s="53" t="s">
        <v>260</v>
      </c>
      <c r="D4" s="53" t="s">
        <v>261</v>
      </c>
      <c r="E4" s="53" t="s">
        <v>262</v>
      </c>
      <c r="F4" s="53" t="s">
        <v>1072</v>
      </c>
      <c r="G4" s="53" t="s">
        <v>263</v>
      </c>
      <c r="H4" s="53" t="s">
        <v>975</v>
      </c>
      <c r="I4" s="53" t="s">
        <v>264</v>
      </c>
      <c r="J4" s="53" t="s">
        <v>265</v>
      </c>
      <c r="K4" s="53">
        <v>85008</v>
      </c>
      <c r="L4" s="53">
        <v>6027880250</v>
      </c>
      <c r="M4" s="53" t="s">
        <v>1518</v>
      </c>
      <c r="N4" s="53" t="s">
        <v>1519</v>
      </c>
      <c r="O4" s="53">
        <v>2004217634</v>
      </c>
      <c r="P4" s="54" t="s">
        <v>1520</v>
      </c>
      <c r="Q4" s="55">
        <v>554262</v>
      </c>
      <c r="R4" s="56" t="s">
        <v>1513</v>
      </c>
      <c r="S4" s="54" t="s">
        <v>1514</v>
      </c>
      <c r="T4" s="53" t="s">
        <v>1515</v>
      </c>
      <c r="U4" s="53" t="s">
        <v>750</v>
      </c>
      <c r="V4" s="53" t="s">
        <v>1521</v>
      </c>
      <c r="W4" s="53">
        <v>48181</v>
      </c>
    </row>
    <row r="5" spans="1:23" ht="14.25" customHeight="1" x14ac:dyDescent="0.3">
      <c r="A5" s="53" t="s">
        <v>1522</v>
      </c>
      <c r="B5" s="53" t="s">
        <v>1508</v>
      </c>
      <c r="C5" s="53" t="s">
        <v>267</v>
      </c>
      <c r="D5" s="53" t="s">
        <v>268</v>
      </c>
      <c r="E5" s="53" t="s">
        <v>269</v>
      </c>
      <c r="F5" s="53" t="s">
        <v>1073</v>
      </c>
      <c r="G5" s="53" t="s">
        <v>270</v>
      </c>
      <c r="H5" s="53" t="s">
        <v>975</v>
      </c>
      <c r="I5" s="53" t="s">
        <v>271</v>
      </c>
      <c r="J5" s="53" t="s">
        <v>272</v>
      </c>
      <c r="K5" s="53">
        <v>48858</v>
      </c>
      <c r="L5" s="53">
        <v>9897720935</v>
      </c>
      <c r="M5" s="53" t="s">
        <v>1523</v>
      </c>
      <c r="N5" s="53" t="s">
        <v>1524</v>
      </c>
      <c r="O5" s="53">
        <v>2008555278</v>
      </c>
      <c r="P5" s="54" t="s">
        <v>1525</v>
      </c>
      <c r="Q5" s="55" t="s">
        <v>1526</v>
      </c>
      <c r="R5" s="56">
        <v>50571216</v>
      </c>
      <c r="S5" s="54" t="s">
        <v>1527</v>
      </c>
      <c r="T5" s="53" t="s">
        <v>1515</v>
      </c>
      <c r="U5" s="53" t="s">
        <v>1528</v>
      </c>
      <c r="V5" s="53" t="s">
        <v>1529</v>
      </c>
      <c r="W5" s="53">
        <v>32200</v>
      </c>
    </row>
    <row r="6" spans="1:23" ht="14.25" customHeight="1" x14ac:dyDescent="0.3">
      <c r="A6" s="53" t="s">
        <v>1530</v>
      </c>
      <c r="B6" s="53" t="s">
        <v>1508</v>
      </c>
      <c r="C6" s="53" t="s">
        <v>274</v>
      </c>
      <c r="D6" s="53" t="s">
        <v>275</v>
      </c>
      <c r="E6" s="53" t="s">
        <v>276</v>
      </c>
      <c r="F6" s="53" t="s">
        <v>1074</v>
      </c>
      <c r="G6" s="53" t="s">
        <v>277</v>
      </c>
      <c r="H6" s="53" t="s">
        <v>1075</v>
      </c>
      <c r="I6" s="53" t="s">
        <v>278</v>
      </c>
      <c r="J6" s="53" t="s">
        <v>279</v>
      </c>
      <c r="K6" s="53">
        <v>32417</v>
      </c>
      <c r="L6" s="53">
        <v>8507638997</v>
      </c>
      <c r="M6" s="53" t="s">
        <v>1531</v>
      </c>
      <c r="N6" s="53" t="s">
        <v>1532</v>
      </c>
      <c r="O6" s="53">
        <v>2004295598</v>
      </c>
      <c r="P6" s="54" t="s">
        <v>1533</v>
      </c>
      <c r="Q6" s="55" t="s">
        <v>1534</v>
      </c>
      <c r="R6" s="56" t="s">
        <v>1535</v>
      </c>
      <c r="S6" s="54" t="s">
        <v>1536</v>
      </c>
      <c r="T6" s="53" t="s">
        <v>1515</v>
      </c>
      <c r="U6" s="53" t="s">
        <v>749</v>
      </c>
      <c r="V6" s="53" t="s">
        <v>1521</v>
      </c>
      <c r="W6" s="53">
        <v>25933</v>
      </c>
    </row>
    <row r="7" spans="1:23" ht="14.25" customHeight="1" x14ac:dyDescent="0.3">
      <c r="A7" s="53" t="s">
        <v>1537</v>
      </c>
      <c r="B7" s="53" t="s">
        <v>1508</v>
      </c>
      <c r="C7" s="53" t="s">
        <v>282</v>
      </c>
      <c r="D7" s="53" t="s">
        <v>283</v>
      </c>
      <c r="E7" s="53" t="s">
        <v>284</v>
      </c>
      <c r="F7" s="53" t="s">
        <v>1076</v>
      </c>
      <c r="G7" s="53" t="s">
        <v>285</v>
      </c>
      <c r="H7" s="53" t="s">
        <v>975</v>
      </c>
      <c r="I7" s="53" t="s">
        <v>286</v>
      </c>
      <c r="J7" s="53" t="s">
        <v>287</v>
      </c>
      <c r="K7" s="53">
        <v>29150</v>
      </c>
      <c r="L7" s="53">
        <v>8037782330</v>
      </c>
      <c r="M7" s="53" t="s">
        <v>1538</v>
      </c>
      <c r="N7" s="53" t="s">
        <v>1539</v>
      </c>
      <c r="O7" s="53">
        <v>2004009957</v>
      </c>
      <c r="P7" s="54" t="s">
        <v>1540</v>
      </c>
      <c r="Q7" s="55" t="s">
        <v>1541</v>
      </c>
      <c r="R7" s="56" t="s">
        <v>1535</v>
      </c>
      <c r="S7" s="54" t="s">
        <v>1536</v>
      </c>
      <c r="T7" s="53" t="s">
        <v>1515</v>
      </c>
      <c r="U7" s="53" t="s">
        <v>749</v>
      </c>
      <c r="V7" s="53" t="s">
        <v>1521</v>
      </c>
      <c r="W7" s="53">
        <v>26457</v>
      </c>
    </row>
    <row r="8" spans="1:23" ht="14.25" customHeight="1" x14ac:dyDescent="0.3">
      <c r="A8" s="53" t="s">
        <v>1542</v>
      </c>
      <c r="B8" s="53" t="s">
        <v>975</v>
      </c>
      <c r="C8" s="53" t="s">
        <v>291</v>
      </c>
      <c r="D8" s="53" t="s">
        <v>292</v>
      </c>
      <c r="E8" s="53" t="s">
        <v>293</v>
      </c>
      <c r="F8" s="53" t="s">
        <v>1077</v>
      </c>
      <c r="G8" s="53" t="s">
        <v>294</v>
      </c>
      <c r="H8" s="53" t="s">
        <v>975</v>
      </c>
      <c r="I8" s="53" t="s">
        <v>295</v>
      </c>
      <c r="J8" s="53" t="s">
        <v>296</v>
      </c>
      <c r="K8" s="53">
        <v>70546</v>
      </c>
      <c r="L8" s="53">
        <v>3378245735</v>
      </c>
      <c r="M8" s="53" t="s">
        <v>1543</v>
      </c>
      <c r="N8" s="53" t="s">
        <v>1544</v>
      </c>
      <c r="O8" s="53">
        <v>2003271897</v>
      </c>
      <c r="P8" s="54" t="s">
        <v>1545</v>
      </c>
      <c r="Q8" s="55">
        <v>530440</v>
      </c>
      <c r="R8" s="56" t="s">
        <v>1546</v>
      </c>
      <c r="S8" s="54" t="s">
        <v>1547</v>
      </c>
      <c r="T8" s="53" t="s">
        <v>1515</v>
      </c>
      <c r="U8" s="53" t="s">
        <v>749</v>
      </c>
      <c r="V8" s="53" t="s">
        <v>1521</v>
      </c>
      <c r="W8" s="53">
        <v>32500</v>
      </c>
    </row>
    <row r="9" spans="1:23" ht="14.25" customHeight="1" x14ac:dyDescent="0.3">
      <c r="A9" s="53" t="s">
        <v>1548</v>
      </c>
      <c r="B9" s="53" t="s">
        <v>975</v>
      </c>
      <c r="C9" s="53" t="s">
        <v>297</v>
      </c>
      <c r="D9" s="53" t="s">
        <v>298</v>
      </c>
      <c r="E9" s="53" t="s">
        <v>299</v>
      </c>
      <c r="F9" s="53" t="s">
        <v>1078</v>
      </c>
      <c r="G9" s="53" t="s">
        <v>300</v>
      </c>
      <c r="H9" s="53" t="s">
        <v>976</v>
      </c>
      <c r="I9" s="53" t="s">
        <v>301</v>
      </c>
      <c r="J9" s="53" t="s">
        <v>302</v>
      </c>
      <c r="K9" s="53">
        <v>20646</v>
      </c>
      <c r="L9" s="53">
        <v>3016325555</v>
      </c>
      <c r="M9" s="53" t="s">
        <v>1549</v>
      </c>
      <c r="N9" s="53" t="s">
        <v>1550</v>
      </c>
      <c r="O9" s="53">
        <v>2004100475</v>
      </c>
      <c r="P9" s="54" t="s">
        <v>1551</v>
      </c>
      <c r="Q9" s="55">
        <v>535281</v>
      </c>
      <c r="R9" s="56">
        <v>50571216</v>
      </c>
      <c r="S9" s="54" t="s">
        <v>1527</v>
      </c>
      <c r="T9" s="53" t="s">
        <v>1515</v>
      </c>
      <c r="U9" s="53" t="s">
        <v>1528</v>
      </c>
      <c r="V9" s="53" t="s">
        <v>1521</v>
      </c>
      <c r="W9" s="53">
        <v>135058</v>
      </c>
    </row>
    <row r="10" spans="1:23" ht="14.25" customHeight="1" x14ac:dyDescent="0.3">
      <c r="A10" s="53" t="s">
        <v>1552</v>
      </c>
      <c r="B10" s="53" t="s">
        <v>1508</v>
      </c>
      <c r="C10" s="53" t="s">
        <v>305</v>
      </c>
      <c r="D10" s="53" t="s">
        <v>288</v>
      </c>
      <c r="E10" s="53" t="s">
        <v>306</v>
      </c>
      <c r="F10" s="53" t="s">
        <v>1079</v>
      </c>
      <c r="G10" s="53" t="s">
        <v>307</v>
      </c>
      <c r="H10" s="53" t="s">
        <v>975</v>
      </c>
      <c r="I10" s="53" t="s">
        <v>308</v>
      </c>
      <c r="J10" s="53" t="s">
        <v>309</v>
      </c>
      <c r="K10" s="53">
        <v>97814</v>
      </c>
      <c r="L10" s="53">
        <v>5415236526</v>
      </c>
      <c r="M10" s="53" t="s">
        <v>1553</v>
      </c>
      <c r="N10" s="53" t="s">
        <v>1554</v>
      </c>
      <c r="O10" s="53">
        <v>2009013822</v>
      </c>
      <c r="P10" s="54" t="s">
        <v>1555</v>
      </c>
      <c r="Q10" s="55">
        <v>568438</v>
      </c>
      <c r="R10" s="56" t="s">
        <v>1513</v>
      </c>
      <c r="S10" s="54" t="s">
        <v>1514</v>
      </c>
      <c r="T10" s="53" t="s">
        <v>1515</v>
      </c>
      <c r="U10" s="53" t="s">
        <v>750</v>
      </c>
      <c r="V10" s="53" t="s">
        <v>1516</v>
      </c>
      <c r="W10" s="53">
        <v>32156</v>
      </c>
    </row>
    <row r="11" spans="1:23" ht="14.25" customHeight="1" x14ac:dyDescent="0.3">
      <c r="A11" s="53" t="s">
        <v>1556</v>
      </c>
      <c r="B11" s="53" t="s">
        <v>1508</v>
      </c>
      <c r="C11" s="53" t="s">
        <v>310</v>
      </c>
      <c r="D11" s="53" t="s">
        <v>311</v>
      </c>
      <c r="E11" s="53" t="s">
        <v>312</v>
      </c>
      <c r="F11" s="53" t="s">
        <v>1080</v>
      </c>
      <c r="G11" s="53" t="s">
        <v>313</v>
      </c>
      <c r="H11" s="53" t="s">
        <v>977</v>
      </c>
      <c r="I11" s="53" t="s">
        <v>314</v>
      </c>
      <c r="J11" s="53" t="s">
        <v>315</v>
      </c>
      <c r="K11" s="53">
        <v>42003</v>
      </c>
      <c r="L11" s="53">
        <v>2705542340</v>
      </c>
      <c r="M11" s="53" t="s">
        <v>1557</v>
      </c>
      <c r="N11" s="53" t="s">
        <v>1510</v>
      </c>
      <c r="O11" s="53">
        <v>2008589475</v>
      </c>
      <c r="P11" s="54" t="s">
        <v>1558</v>
      </c>
      <c r="Q11" s="55" t="s">
        <v>1559</v>
      </c>
      <c r="R11" s="56">
        <v>50571216</v>
      </c>
      <c r="S11" s="54" t="s">
        <v>1527</v>
      </c>
      <c r="T11" s="53" t="s">
        <v>1515</v>
      </c>
      <c r="U11" s="53" t="s">
        <v>1528</v>
      </c>
      <c r="V11" s="53" t="s">
        <v>1516</v>
      </c>
      <c r="W11" s="53">
        <v>34258</v>
      </c>
    </row>
    <row r="12" spans="1:23" ht="14.25" customHeight="1" x14ac:dyDescent="0.3">
      <c r="A12" s="53" t="s">
        <v>1560</v>
      </c>
      <c r="B12" s="53" t="s">
        <v>1508</v>
      </c>
      <c r="C12" s="53" t="s">
        <v>316</v>
      </c>
      <c r="D12" s="53" t="s">
        <v>317</v>
      </c>
      <c r="E12" s="53" t="s">
        <v>318</v>
      </c>
      <c r="F12" s="53" t="s">
        <v>1081</v>
      </c>
      <c r="G12" s="53" t="s">
        <v>319</v>
      </c>
      <c r="H12" s="53" t="s">
        <v>978</v>
      </c>
      <c r="I12" s="53" t="s">
        <v>320</v>
      </c>
      <c r="J12" s="53" t="s">
        <v>272</v>
      </c>
      <c r="K12" s="53">
        <v>49036</v>
      </c>
      <c r="L12" s="53">
        <v>5172798698</v>
      </c>
      <c r="M12" s="53" t="s">
        <v>1523</v>
      </c>
      <c r="N12" s="53" t="s">
        <v>1561</v>
      </c>
      <c r="O12" s="53">
        <v>2004659538</v>
      </c>
      <c r="P12" s="54" t="s">
        <v>1525</v>
      </c>
      <c r="Q12" s="55" t="s">
        <v>1526</v>
      </c>
      <c r="R12" s="56">
        <v>50571216</v>
      </c>
      <c r="S12" s="54" t="s">
        <v>1527</v>
      </c>
      <c r="T12" s="53" t="s">
        <v>1515</v>
      </c>
      <c r="U12" s="53" t="s">
        <v>1528</v>
      </c>
      <c r="V12" s="53" t="s">
        <v>1521</v>
      </c>
      <c r="W12" s="53">
        <v>29945</v>
      </c>
    </row>
    <row r="13" spans="1:23" ht="14.25" customHeight="1" x14ac:dyDescent="0.3">
      <c r="A13" s="53" t="s">
        <v>1562</v>
      </c>
      <c r="B13" s="53" t="s">
        <v>1508</v>
      </c>
      <c r="C13" s="53" t="s">
        <v>321</v>
      </c>
      <c r="D13" s="53" t="s">
        <v>322</v>
      </c>
      <c r="E13" s="53" t="s">
        <v>323</v>
      </c>
      <c r="F13" s="53" t="s">
        <v>1082</v>
      </c>
      <c r="G13" s="53" t="s">
        <v>324</v>
      </c>
      <c r="H13" s="53" t="s">
        <v>975</v>
      </c>
      <c r="I13" s="53" t="s">
        <v>325</v>
      </c>
      <c r="J13" s="53" t="s">
        <v>326</v>
      </c>
      <c r="K13" s="53">
        <v>87301</v>
      </c>
      <c r="L13" s="53">
        <v>5057226661</v>
      </c>
      <c r="M13" s="53" t="s">
        <v>1518</v>
      </c>
      <c r="N13" s="53" t="s">
        <v>1524</v>
      </c>
      <c r="O13" s="53">
        <v>2004390019</v>
      </c>
      <c r="P13" s="54" t="s">
        <v>1520</v>
      </c>
      <c r="Q13" s="55">
        <v>554262</v>
      </c>
      <c r="R13" s="56" t="s">
        <v>1513</v>
      </c>
      <c r="S13" s="54" t="s">
        <v>1514</v>
      </c>
      <c r="T13" s="53" t="s">
        <v>1515</v>
      </c>
      <c r="U13" s="53" t="s">
        <v>750</v>
      </c>
      <c r="V13" s="53" t="s">
        <v>1529</v>
      </c>
      <c r="W13" s="53">
        <v>100468</v>
      </c>
    </row>
    <row r="14" spans="1:23" ht="14.25" customHeight="1" x14ac:dyDescent="0.3">
      <c r="A14" s="53" t="s">
        <v>1563</v>
      </c>
      <c r="B14" s="53" t="s">
        <v>1508</v>
      </c>
      <c r="C14" s="53" t="s">
        <v>331</v>
      </c>
      <c r="D14" s="53" t="s">
        <v>332</v>
      </c>
      <c r="E14" s="53" t="s">
        <v>333</v>
      </c>
      <c r="F14" s="53" t="s">
        <v>1084</v>
      </c>
      <c r="G14" s="53" t="s">
        <v>334</v>
      </c>
      <c r="H14" s="53" t="s">
        <v>979</v>
      </c>
      <c r="I14" s="53" t="s">
        <v>335</v>
      </c>
      <c r="J14" s="53" t="s">
        <v>329</v>
      </c>
      <c r="K14" s="53">
        <v>76240</v>
      </c>
      <c r="L14" s="53">
        <v>9406659722</v>
      </c>
      <c r="M14" s="53" t="s">
        <v>1564</v>
      </c>
      <c r="N14" s="53" t="s">
        <v>1565</v>
      </c>
      <c r="O14" s="53">
        <v>2004211702</v>
      </c>
      <c r="P14" s="54" t="s">
        <v>1566</v>
      </c>
      <c r="Q14" s="55">
        <v>533901</v>
      </c>
      <c r="R14" s="56" t="s">
        <v>1546</v>
      </c>
      <c r="S14" s="54" t="s">
        <v>1547</v>
      </c>
      <c r="T14" s="53" t="s">
        <v>1515</v>
      </c>
      <c r="U14" s="53" t="s">
        <v>749</v>
      </c>
      <c r="V14" s="53" t="s">
        <v>1521</v>
      </c>
      <c r="W14" s="53">
        <v>25894</v>
      </c>
    </row>
    <row r="15" spans="1:23" ht="14.25" customHeight="1" x14ac:dyDescent="0.3">
      <c r="A15" s="53" t="s">
        <v>1567</v>
      </c>
      <c r="B15" s="53" t="s">
        <v>975</v>
      </c>
      <c r="C15" s="53" t="s">
        <v>980</v>
      </c>
      <c r="D15" s="53" t="s">
        <v>381</v>
      </c>
      <c r="E15" s="53" t="s">
        <v>981</v>
      </c>
      <c r="F15" s="53" t="s">
        <v>1085</v>
      </c>
      <c r="G15" s="53" t="s">
        <v>550</v>
      </c>
      <c r="H15" s="53" t="s">
        <v>975</v>
      </c>
      <c r="I15" s="53" t="s">
        <v>551</v>
      </c>
      <c r="J15" s="53" t="s">
        <v>329</v>
      </c>
      <c r="K15" s="53">
        <v>75605</v>
      </c>
      <c r="L15" s="53">
        <v>9037580777</v>
      </c>
      <c r="M15" s="53" t="s">
        <v>1568</v>
      </c>
      <c r="N15" s="53" t="s">
        <v>1569</v>
      </c>
      <c r="O15" s="53">
        <v>2004466447</v>
      </c>
      <c r="P15" s="54" t="s">
        <v>1570</v>
      </c>
      <c r="Q15" s="55">
        <v>575267</v>
      </c>
      <c r="R15" s="56" t="s">
        <v>1546</v>
      </c>
      <c r="S15" s="54" t="s">
        <v>1547</v>
      </c>
      <c r="T15" s="53" t="s">
        <v>1515</v>
      </c>
      <c r="U15" s="53" t="s">
        <v>749</v>
      </c>
      <c r="V15" s="53" t="s">
        <v>1521</v>
      </c>
      <c r="W15" s="53">
        <v>28359</v>
      </c>
    </row>
    <row r="16" spans="1:23" ht="14.25" customHeight="1" x14ac:dyDescent="0.3">
      <c r="A16" s="53" t="s">
        <v>1571</v>
      </c>
      <c r="B16" s="53" t="s">
        <v>1508</v>
      </c>
      <c r="C16" s="53" t="s">
        <v>336</v>
      </c>
      <c r="D16" s="53" t="s">
        <v>337</v>
      </c>
      <c r="E16" s="53" t="s">
        <v>338</v>
      </c>
      <c r="F16" s="53" t="s">
        <v>1086</v>
      </c>
      <c r="G16" s="53" t="s">
        <v>339</v>
      </c>
      <c r="H16" s="53" t="s">
        <v>975</v>
      </c>
      <c r="I16" s="53" t="s">
        <v>340</v>
      </c>
      <c r="J16" s="53" t="s">
        <v>341</v>
      </c>
      <c r="K16" s="53">
        <v>80228</v>
      </c>
      <c r="L16" s="53">
        <v>3039806700</v>
      </c>
      <c r="M16" s="53" t="s">
        <v>1572</v>
      </c>
      <c r="N16" s="53" t="s">
        <v>1573</v>
      </c>
      <c r="O16" s="53">
        <v>2003991049</v>
      </c>
      <c r="P16" s="54" t="s">
        <v>1574</v>
      </c>
      <c r="Q16" s="55">
        <v>530791</v>
      </c>
      <c r="R16" s="56" t="s">
        <v>1513</v>
      </c>
      <c r="S16" s="54" t="s">
        <v>1514</v>
      </c>
      <c r="T16" s="53" t="s">
        <v>1515</v>
      </c>
      <c r="U16" s="53" t="s">
        <v>750</v>
      </c>
      <c r="V16" s="53" t="s">
        <v>1529</v>
      </c>
      <c r="W16" s="53">
        <v>25816</v>
      </c>
    </row>
    <row r="17" spans="1:23" ht="14.25" customHeight="1" x14ac:dyDescent="0.3">
      <c r="A17" s="53" t="s">
        <v>1575</v>
      </c>
      <c r="B17" s="53" t="s">
        <v>975</v>
      </c>
      <c r="C17" s="53" t="s">
        <v>342</v>
      </c>
      <c r="D17" s="53" t="s">
        <v>292</v>
      </c>
      <c r="E17" s="53" t="s">
        <v>293</v>
      </c>
      <c r="F17" s="53" t="s">
        <v>1077</v>
      </c>
      <c r="G17" s="53" t="s">
        <v>294</v>
      </c>
      <c r="H17" s="53" t="s">
        <v>975</v>
      </c>
      <c r="I17" s="53" t="s">
        <v>295</v>
      </c>
      <c r="J17" s="53" t="s">
        <v>296</v>
      </c>
      <c r="K17" s="53">
        <v>70546</v>
      </c>
      <c r="L17" s="53">
        <v>3378245735</v>
      </c>
      <c r="M17" s="53" t="s">
        <v>1543</v>
      </c>
      <c r="N17" s="53" t="s">
        <v>1576</v>
      </c>
      <c r="O17" s="53">
        <v>2003271897</v>
      </c>
      <c r="P17" s="54" t="s">
        <v>1545</v>
      </c>
      <c r="Q17" s="55">
        <v>530440</v>
      </c>
      <c r="R17" s="56" t="s">
        <v>1546</v>
      </c>
      <c r="S17" s="54" t="s">
        <v>1547</v>
      </c>
      <c r="T17" s="53" t="s">
        <v>1515</v>
      </c>
      <c r="U17" s="53" t="s">
        <v>749</v>
      </c>
      <c r="V17" s="53" t="s">
        <v>1521</v>
      </c>
      <c r="W17" s="53">
        <v>32500</v>
      </c>
    </row>
    <row r="18" spans="1:23" ht="14.25" customHeight="1" x14ac:dyDescent="0.3">
      <c r="A18" s="53" t="s">
        <v>1577</v>
      </c>
      <c r="B18" s="53" t="s">
        <v>1508</v>
      </c>
      <c r="C18" s="53" t="s">
        <v>345</v>
      </c>
      <c r="D18" s="53" t="s">
        <v>346</v>
      </c>
      <c r="E18" s="53" t="s">
        <v>347</v>
      </c>
      <c r="F18" s="53" t="s">
        <v>1087</v>
      </c>
      <c r="G18" s="53" t="s">
        <v>348</v>
      </c>
      <c r="H18" s="53" t="s">
        <v>982</v>
      </c>
      <c r="I18" s="53" t="s">
        <v>349</v>
      </c>
      <c r="J18" s="53" t="s">
        <v>344</v>
      </c>
      <c r="K18" s="53">
        <v>36526</v>
      </c>
      <c r="L18" s="53">
        <v>2515105932</v>
      </c>
      <c r="M18" s="53" t="s">
        <v>1578</v>
      </c>
      <c r="N18" s="53" t="s">
        <v>1539</v>
      </c>
      <c r="O18" s="53">
        <v>2004328423</v>
      </c>
      <c r="P18" s="54" t="s">
        <v>1579</v>
      </c>
      <c r="Q18" s="55" t="s">
        <v>1580</v>
      </c>
      <c r="R18" s="56" t="s">
        <v>1546</v>
      </c>
      <c r="S18" s="54" t="s">
        <v>1547</v>
      </c>
      <c r="T18" s="53" t="s">
        <v>1515</v>
      </c>
      <c r="U18" s="53" t="s">
        <v>749</v>
      </c>
      <c r="V18" s="53" t="s">
        <v>1529</v>
      </c>
      <c r="W18" s="53">
        <v>100431</v>
      </c>
    </row>
    <row r="19" spans="1:23" ht="14.25" customHeight="1" x14ac:dyDescent="0.3">
      <c r="A19" s="53" t="s">
        <v>1581</v>
      </c>
      <c r="B19" s="53" t="s">
        <v>1508</v>
      </c>
      <c r="C19" s="53" t="s">
        <v>350</v>
      </c>
      <c r="D19" s="53" t="s">
        <v>311</v>
      </c>
      <c r="E19" s="53" t="s">
        <v>351</v>
      </c>
      <c r="F19" s="53" t="s">
        <v>1088</v>
      </c>
      <c r="G19" s="53" t="s">
        <v>352</v>
      </c>
      <c r="H19" s="53" t="s">
        <v>975</v>
      </c>
      <c r="I19" s="53" t="s">
        <v>353</v>
      </c>
      <c r="J19" s="53" t="s">
        <v>354</v>
      </c>
      <c r="K19" s="53">
        <v>38614</v>
      </c>
      <c r="L19" s="53">
        <v>6626271721</v>
      </c>
      <c r="M19" s="53" t="s">
        <v>1578</v>
      </c>
      <c r="N19" s="53" t="s">
        <v>1510</v>
      </c>
      <c r="O19" s="53">
        <v>2001504844</v>
      </c>
      <c r="P19" s="54" t="s">
        <v>1579</v>
      </c>
      <c r="Q19" s="55" t="s">
        <v>1580</v>
      </c>
      <c r="R19" s="56" t="s">
        <v>1546</v>
      </c>
      <c r="S19" s="54" t="s">
        <v>1547</v>
      </c>
      <c r="T19" s="53" t="s">
        <v>1515</v>
      </c>
      <c r="U19" s="53" t="s">
        <v>749</v>
      </c>
      <c r="V19" s="53" t="s">
        <v>1516</v>
      </c>
      <c r="W19" s="53">
        <v>31685</v>
      </c>
    </row>
    <row r="20" spans="1:23" ht="14.25" customHeight="1" x14ac:dyDescent="0.3">
      <c r="A20" s="53" t="s">
        <v>1582</v>
      </c>
      <c r="B20" s="53" t="s">
        <v>975</v>
      </c>
      <c r="C20" s="53" t="s">
        <v>1583</v>
      </c>
      <c r="D20" s="53" t="s">
        <v>381</v>
      </c>
      <c r="E20" s="53" t="s">
        <v>981</v>
      </c>
      <c r="F20" s="53" t="s">
        <v>1085</v>
      </c>
      <c r="G20" s="53" t="s">
        <v>550</v>
      </c>
      <c r="H20" s="53" t="s">
        <v>1584</v>
      </c>
      <c r="I20" s="53" t="s">
        <v>551</v>
      </c>
      <c r="J20" s="53" t="s">
        <v>329</v>
      </c>
      <c r="K20" s="53">
        <v>75605</v>
      </c>
      <c r="L20" s="53">
        <v>9037580777</v>
      </c>
      <c r="M20" s="53" t="s">
        <v>1568</v>
      </c>
      <c r="N20" s="53" t="s">
        <v>1585</v>
      </c>
      <c r="O20" s="53">
        <v>2004466447</v>
      </c>
      <c r="P20" s="54" t="s">
        <v>1570</v>
      </c>
      <c r="Q20" s="55">
        <v>575267</v>
      </c>
      <c r="R20" s="56" t="s">
        <v>1546</v>
      </c>
      <c r="S20" s="54" t="s">
        <v>1547</v>
      </c>
      <c r="T20" s="53" t="s">
        <v>1515</v>
      </c>
      <c r="U20" s="53" t="s">
        <v>749</v>
      </c>
      <c r="V20" s="53" t="s">
        <v>1521</v>
      </c>
      <c r="W20" s="53">
        <v>28359</v>
      </c>
    </row>
    <row r="21" spans="1:23" ht="14.25" customHeight="1" x14ac:dyDescent="0.3">
      <c r="A21" s="53" t="s">
        <v>1586</v>
      </c>
      <c r="B21" s="53" t="s">
        <v>1508</v>
      </c>
      <c r="C21" s="53" t="s">
        <v>355</v>
      </c>
      <c r="D21" s="53" t="s">
        <v>356</v>
      </c>
      <c r="E21" s="53" t="s">
        <v>357</v>
      </c>
      <c r="F21" s="53" t="s">
        <v>1089</v>
      </c>
      <c r="G21" s="53" t="s">
        <v>358</v>
      </c>
      <c r="H21" s="53" t="s">
        <v>975</v>
      </c>
      <c r="I21" s="53" t="s">
        <v>359</v>
      </c>
      <c r="J21" s="53" t="s">
        <v>272</v>
      </c>
      <c r="K21" s="53">
        <v>49307</v>
      </c>
      <c r="L21" s="53">
        <v>2317968080</v>
      </c>
      <c r="M21" s="53" t="s">
        <v>1523</v>
      </c>
      <c r="N21" s="53" t="s">
        <v>1587</v>
      </c>
      <c r="O21" s="53">
        <v>2008554032</v>
      </c>
      <c r="P21" s="54" t="s">
        <v>1525</v>
      </c>
      <c r="Q21" s="55" t="s">
        <v>1526</v>
      </c>
      <c r="R21" s="56">
        <v>50571216</v>
      </c>
      <c r="S21" s="54" t="s">
        <v>1527</v>
      </c>
      <c r="T21" s="53" t="s">
        <v>1515</v>
      </c>
      <c r="U21" s="53" t="s">
        <v>1528</v>
      </c>
      <c r="V21" s="53" t="s">
        <v>1516</v>
      </c>
      <c r="W21" s="53">
        <v>7746</v>
      </c>
    </row>
    <row r="22" spans="1:23" ht="14.25" customHeight="1" x14ac:dyDescent="0.3">
      <c r="A22" s="53" t="s">
        <v>1588</v>
      </c>
      <c r="B22" s="53" t="s">
        <v>1508</v>
      </c>
      <c r="C22" s="53" t="s">
        <v>360</v>
      </c>
      <c r="D22" s="53" t="s">
        <v>361</v>
      </c>
      <c r="E22" s="53" t="s">
        <v>362</v>
      </c>
      <c r="F22" s="53" t="s">
        <v>1090</v>
      </c>
      <c r="G22" s="53" t="s">
        <v>363</v>
      </c>
      <c r="H22" s="53" t="s">
        <v>975</v>
      </c>
      <c r="I22" s="53" t="s">
        <v>364</v>
      </c>
      <c r="J22" s="53" t="s">
        <v>365</v>
      </c>
      <c r="K22" s="53">
        <v>58701</v>
      </c>
      <c r="L22" s="53">
        <v>7018392707</v>
      </c>
      <c r="M22" s="53" t="s">
        <v>1589</v>
      </c>
      <c r="N22" s="53" t="s">
        <v>1554</v>
      </c>
      <c r="O22" s="53">
        <v>2003901527</v>
      </c>
      <c r="P22" s="54" t="s">
        <v>1590</v>
      </c>
      <c r="Q22" s="55">
        <v>525578</v>
      </c>
      <c r="R22" s="56" t="s">
        <v>1513</v>
      </c>
      <c r="S22" s="54" t="s">
        <v>1514</v>
      </c>
      <c r="T22" s="53" t="s">
        <v>1515</v>
      </c>
      <c r="U22" s="53" t="s">
        <v>750</v>
      </c>
      <c r="V22" s="53" t="s">
        <v>1529</v>
      </c>
      <c r="W22" s="53">
        <v>26488</v>
      </c>
    </row>
    <row r="23" spans="1:23" ht="14.25" customHeight="1" x14ac:dyDescent="0.3">
      <c r="A23" s="53" t="s">
        <v>1591</v>
      </c>
      <c r="B23" s="53" t="s">
        <v>975</v>
      </c>
      <c r="C23" s="53" t="s">
        <v>366</v>
      </c>
      <c r="D23" s="53" t="s">
        <v>298</v>
      </c>
      <c r="E23" s="53" t="s">
        <v>299</v>
      </c>
      <c r="F23" s="53" t="s">
        <v>1078</v>
      </c>
      <c r="G23" s="53" t="s">
        <v>300</v>
      </c>
      <c r="H23" s="53" t="s">
        <v>983</v>
      </c>
      <c r="I23" s="53" t="s">
        <v>301</v>
      </c>
      <c r="J23" s="53" t="s">
        <v>302</v>
      </c>
      <c r="K23" s="53">
        <v>20646</v>
      </c>
      <c r="L23" s="53">
        <v>3042915775</v>
      </c>
      <c r="M23" s="53" t="s">
        <v>1549</v>
      </c>
      <c r="N23" s="53" t="s">
        <v>1592</v>
      </c>
      <c r="O23" s="53">
        <v>2004100475</v>
      </c>
      <c r="P23" s="54" t="s">
        <v>1551</v>
      </c>
      <c r="Q23" s="55">
        <v>535281</v>
      </c>
      <c r="R23" s="56">
        <v>50571216</v>
      </c>
      <c r="S23" s="54" t="s">
        <v>1527</v>
      </c>
      <c r="T23" s="53" t="s">
        <v>1515</v>
      </c>
      <c r="U23" s="53" t="s">
        <v>1528</v>
      </c>
      <c r="V23" s="53" t="s">
        <v>1521</v>
      </c>
      <c r="W23" s="53">
        <v>101496</v>
      </c>
    </row>
    <row r="24" spans="1:23" ht="14.25" customHeight="1" x14ac:dyDescent="0.3">
      <c r="A24" s="53" t="s">
        <v>1593</v>
      </c>
      <c r="B24" s="53" t="s">
        <v>1508</v>
      </c>
      <c r="C24" s="53" t="s">
        <v>367</v>
      </c>
      <c r="D24" s="53" t="s">
        <v>368</v>
      </c>
      <c r="E24" s="53" t="s">
        <v>369</v>
      </c>
      <c r="F24" s="53" t="s">
        <v>1091</v>
      </c>
      <c r="G24" s="53" t="s">
        <v>370</v>
      </c>
      <c r="H24" s="53" t="s">
        <v>975</v>
      </c>
      <c r="I24" s="53" t="s">
        <v>371</v>
      </c>
      <c r="J24" s="53" t="s">
        <v>272</v>
      </c>
      <c r="K24" s="53">
        <v>49684</v>
      </c>
      <c r="L24" s="53">
        <v>2319471588</v>
      </c>
      <c r="M24" s="53" t="s">
        <v>1523</v>
      </c>
      <c r="N24" s="53" t="s">
        <v>1594</v>
      </c>
      <c r="O24" s="53">
        <v>2008564536</v>
      </c>
      <c r="P24" s="54" t="s">
        <v>1525</v>
      </c>
      <c r="Q24" s="55" t="s">
        <v>1526</v>
      </c>
      <c r="R24" s="56">
        <v>50571216</v>
      </c>
      <c r="S24" s="54" t="s">
        <v>1527</v>
      </c>
      <c r="T24" s="53" t="s">
        <v>1515</v>
      </c>
      <c r="U24" s="53" t="s">
        <v>1528</v>
      </c>
      <c r="V24" s="53" t="s">
        <v>1521</v>
      </c>
      <c r="W24" s="53">
        <v>32131</v>
      </c>
    </row>
    <row r="25" spans="1:23" ht="14.25" customHeight="1" x14ac:dyDescent="0.3">
      <c r="A25" s="53" t="s">
        <v>1595</v>
      </c>
      <c r="B25" s="53" t="s">
        <v>1508</v>
      </c>
      <c r="C25" s="53" t="s">
        <v>372</v>
      </c>
      <c r="D25" s="53" t="s">
        <v>684</v>
      </c>
      <c r="E25" s="53" t="s">
        <v>374</v>
      </c>
      <c r="F25" s="53" t="s">
        <v>1092</v>
      </c>
      <c r="G25" s="53" t="s">
        <v>375</v>
      </c>
      <c r="H25" s="53" t="s">
        <v>975</v>
      </c>
      <c r="I25" s="53" t="s">
        <v>376</v>
      </c>
      <c r="J25" s="53" t="s">
        <v>377</v>
      </c>
      <c r="K25" s="53">
        <v>57252</v>
      </c>
      <c r="L25" s="53">
        <v>6054325536</v>
      </c>
      <c r="M25" s="53" t="s">
        <v>1589</v>
      </c>
      <c r="N25" s="53" t="s">
        <v>1596</v>
      </c>
      <c r="O25" s="53">
        <v>2006220040</v>
      </c>
      <c r="P25" s="54" t="s">
        <v>1590</v>
      </c>
      <c r="Q25" s="55">
        <v>525578</v>
      </c>
      <c r="R25" s="56" t="s">
        <v>1513</v>
      </c>
      <c r="S25" s="54" t="s">
        <v>1514</v>
      </c>
      <c r="T25" s="53" t="s">
        <v>1515</v>
      </c>
      <c r="U25" s="53" t="s">
        <v>750</v>
      </c>
      <c r="V25" s="53" t="s">
        <v>1516</v>
      </c>
      <c r="W25" s="53">
        <v>26381</v>
      </c>
    </row>
    <row r="26" spans="1:23" ht="14.25" customHeight="1" x14ac:dyDescent="0.3">
      <c r="A26" s="53" t="s">
        <v>1597</v>
      </c>
      <c r="B26" s="53" t="s">
        <v>1508</v>
      </c>
      <c r="C26" s="53" t="s">
        <v>1598</v>
      </c>
      <c r="D26" s="53" t="s">
        <v>445</v>
      </c>
      <c r="E26" s="53" t="s">
        <v>378</v>
      </c>
      <c r="F26" s="53" t="s">
        <v>1093</v>
      </c>
      <c r="G26" s="53" t="s">
        <v>1599</v>
      </c>
      <c r="H26" s="53" t="s">
        <v>1600</v>
      </c>
      <c r="I26" s="53" t="s">
        <v>1601</v>
      </c>
      <c r="J26" s="53" t="s">
        <v>379</v>
      </c>
      <c r="K26" s="53">
        <v>25921</v>
      </c>
      <c r="L26" s="53">
        <v>3042525895</v>
      </c>
      <c r="M26" s="53" t="s">
        <v>1557</v>
      </c>
      <c r="N26" s="53" t="s">
        <v>1602</v>
      </c>
      <c r="O26" s="53">
        <v>2003950920</v>
      </c>
      <c r="P26" s="54" t="s">
        <v>1558</v>
      </c>
      <c r="Q26" s="55" t="s">
        <v>1559</v>
      </c>
      <c r="R26" s="56">
        <v>50571216</v>
      </c>
      <c r="S26" s="54" t="s">
        <v>1527</v>
      </c>
      <c r="T26" s="53" t="s">
        <v>1515</v>
      </c>
      <c r="U26" s="53" t="s">
        <v>1528</v>
      </c>
      <c r="V26" s="53" t="s">
        <v>1521</v>
      </c>
      <c r="W26" s="53">
        <v>27446</v>
      </c>
    </row>
    <row r="27" spans="1:23" ht="14.25" customHeight="1" x14ac:dyDescent="0.3">
      <c r="A27" s="53" t="s">
        <v>1603</v>
      </c>
      <c r="B27" s="53" t="s">
        <v>1508</v>
      </c>
      <c r="C27" s="53" t="s">
        <v>380</v>
      </c>
      <c r="D27" s="53" t="s">
        <v>381</v>
      </c>
      <c r="E27" s="53" t="s">
        <v>382</v>
      </c>
      <c r="F27" s="53" t="s">
        <v>1094</v>
      </c>
      <c r="G27" s="53" t="s">
        <v>383</v>
      </c>
      <c r="H27" s="53" t="s">
        <v>975</v>
      </c>
      <c r="I27" s="53" t="s">
        <v>384</v>
      </c>
      <c r="J27" s="53" t="s">
        <v>329</v>
      </c>
      <c r="K27" s="53">
        <v>75961</v>
      </c>
      <c r="L27" s="53">
        <v>9365691992</v>
      </c>
      <c r="M27" s="53" t="s">
        <v>1568</v>
      </c>
      <c r="N27" s="53" t="s">
        <v>1604</v>
      </c>
      <c r="O27" s="53">
        <v>2003936333</v>
      </c>
      <c r="P27" s="54" t="s">
        <v>1570</v>
      </c>
      <c r="Q27" s="55">
        <v>575267</v>
      </c>
      <c r="R27" s="56" t="s">
        <v>1546</v>
      </c>
      <c r="S27" s="54" t="s">
        <v>1547</v>
      </c>
      <c r="T27" s="53" t="s">
        <v>1515</v>
      </c>
      <c r="U27" s="53" t="s">
        <v>749</v>
      </c>
      <c r="V27" s="53" t="s">
        <v>1521</v>
      </c>
      <c r="W27" s="53">
        <v>25731</v>
      </c>
    </row>
    <row r="28" spans="1:23" ht="14.25" customHeight="1" x14ac:dyDescent="0.3">
      <c r="A28" s="53" t="s">
        <v>1605</v>
      </c>
      <c r="B28" s="53" t="s">
        <v>1508</v>
      </c>
      <c r="C28" s="53" t="s">
        <v>388</v>
      </c>
      <c r="D28" s="53" t="s">
        <v>288</v>
      </c>
      <c r="E28" s="53" t="s">
        <v>389</v>
      </c>
      <c r="F28" s="53" t="s">
        <v>1095</v>
      </c>
      <c r="G28" s="53" t="s">
        <v>390</v>
      </c>
      <c r="H28" s="53" t="s">
        <v>975</v>
      </c>
      <c r="I28" s="53" t="s">
        <v>391</v>
      </c>
      <c r="J28" s="53" t="s">
        <v>296</v>
      </c>
      <c r="K28" s="53">
        <v>70810</v>
      </c>
      <c r="L28" s="53">
        <v>2252919376</v>
      </c>
      <c r="M28" s="53" t="s">
        <v>1543</v>
      </c>
      <c r="N28" s="53" t="s">
        <v>1602</v>
      </c>
      <c r="O28" s="53">
        <v>2003271624</v>
      </c>
      <c r="P28" s="54" t="s">
        <v>1545</v>
      </c>
      <c r="Q28" s="55">
        <v>530440</v>
      </c>
      <c r="R28" s="56" t="s">
        <v>1546</v>
      </c>
      <c r="S28" s="54" t="s">
        <v>1547</v>
      </c>
      <c r="T28" s="53" t="s">
        <v>1515</v>
      </c>
      <c r="U28" s="53" t="s">
        <v>749</v>
      </c>
      <c r="V28" s="53" t="s">
        <v>1521</v>
      </c>
      <c r="W28" s="53">
        <v>26029</v>
      </c>
    </row>
    <row r="29" spans="1:23" ht="14.25" customHeight="1" x14ac:dyDescent="0.3">
      <c r="A29" s="53" t="s">
        <v>1606</v>
      </c>
      <c r="B29" s="53" t="s">
        <v>975</v>
      </c>
      <c r="C29" s="53" t="s">
        <v>393</v>
      </c>
      <c r="D29" s="53" t="s">
        <v>322</v>
      </c>
      <c r="E29" s="53" t="s">
        <v>323</v>
      </c>
      <c r="F29" s="53" t="s">
        <v>1082</v>
      </c>
      <c r="G29" s="53" t="s">
        <v>324</v>
      </c>
      <c r="H29" s="53" t="s">
        <v>975</v>
      </c>
      <c r="I29" s="53" t="s">
        <v>325</v>
      </c>
      <c r="J29" s="53" t="s">
        <v>326</v>
      </c>
      <c r="K29" s="53">
        <v>87301</v>
      </c>
      <c r="L29" s="53">
        <v>5057226661</v>
      </c>
      <c r="M29" s="53" t="s">
        <v>1518</v>
      </c>
      <c r="N29" s="53" t="s">
        <v>1607</v>
      </c>
      <c r="O29" s="53">
        <v>2004390019</v>
      </c>
      <c r="P29" s="54" t="s">
        <v>1520</v>
      </c>
      <c r="Q29" s="55">
        <v>554262</v>
      </c>
      <c r="R29" s="56" t="s">
        <v>1513</v>
      </c>
      <c r="S29" s="54" t="s">
        <v>1514</v>
      </c>
      <c r="T29" s="53" t="s">
        <v>1515</v>
      </c>
      <c r="U29" s="53" t="s">
        <v>750</v>
      </c>
      <c r="V29" s="53" t="s">
        <v>1529</v>
      </c>
      <c r="W29" s="53">
        <v>100468</v>
      </c>
    </row>
    <row r="30" spans="1:23" ht="14.25" customHeight="1" x14ac:dyDescent="0.3">
      <c r="A30" s="53" t="s">
        <v>1608</v>
      </c>
      <c r="B30" s="53" t="s">
        <v>1508</v>
      </c>
      <c r="C30" s="53" t="s">
        <v>394</v>
      </c>
      <c r="D30" s="53" t="s">
        <v>292</v>
      </c>
      <c r="E30" s="53" t="s">
        <v>293</v>
      </c>
      <c r="F30" s="53" t="s">
        <v>1077</v>
      </c>
      <c r="G30" s="53" t="s">
        <v>294</v>
      </c>
      <c r="H30" s="53" t="s">
        <v>975</v>
      </c>
      <c r="I30" s="53" t="s">
        <v>295</v>
      </c>
      <c r="J30" s="53" t="s">
        <v>296</v>
      </c>
      <c r="K30" s="53">
        <v>70546</v>
      </c>
      <c r="L30" s="53">
        <v>3376601800</v>
      </c>
      <c r="M30" s="53" t="s">
        <v>1543</v>
      </c>
      <c r="N30" s="53" t="s">
        <v>1510</v>
      </c>
      <c r="O30" s="53">
        <v>2003271897</v>
      </c>
      <c r="P30" s="54" t="s">
        <v>1545</v>
      </c>
      <c r="Q30" s="55">
        <v>530440</v>
      </c>
      <c r="R30" s="56" t="s">
        <v>1546</v>
      </c>
      <c r="S30" s="54" t="s">
        <v>1547</v>
      </c>
      <c r="T30" s="53" t="s">
        <v>1515</v>
      </c>
      <c r="U30" s="53" t="s">
        <v>749</v>
      </c>
      <c r="V30" s="53" t="s">
        <v>1521</v>
      </c>
      <c r="W30" s="53">
        <v>32500</v>
      </c>
    </row>
    <row r="31" spans="1:23" ht="14.25" customHeight="1" x14ac:dyDescent="0.3">
      <c r="A31" s="53" t="s">
        <v>1609</v>
      </c>
      <c r="B31" s="53" t="s">
        <v>1508</v>
      </c>
      <c r="C31" s="53" t="s">
        <v>395</v>
      </c>
      <c r="D31" s="53" t="s">
        <v>396</v>
      </c>
      <c r="E31" s="53" t="s">
        <v>397</v>
      </c>
      <c r="F31" s="53" t="s">
        <v>1096</v>
      </c>
      <c r="G31" s="53" t="s">
        <v>398</v>
      </c>
      <c r="H31" s="53" t="s">
        <v>975</v>
      </c>
      <c r="I31" s="53" t="s">
        <v>399</v>
      </c>
      <c r="J31" s="53" t="s">
        <v>289</v>
      </c>
      <c r="K31" s="53">
        <v>65775</v>
      </c>
      <c r="L31" s="53">
        <v>4172566808</v>
      </c>
      <c r="M31" s="53" t="s">
        <v>1610</v>
      </c>
      <c r="N31" s="53" t="s">
        <v>1539</v>
      </c>
      <c r="O31" s="53">
        <v>2004400925</v>
      </c>
      <c r="P31" s="54" t="s">
        <v>1611</v>
      </c>
      <c r="Q31" s="55">
        <v>321299</v>
      </c>
      <c r="R31" s="56" t="s">
        <v>1513</v>
      </c>
      <c r="S31" s="54" t="s">
        <v>1514</v>
      </c>
      <c r="T31" s="53" t="s">
        <v>1515</v>
      </c>
      <c r="U31" s="53" t="s">
        <v>750</v>
      </c>
      <c r="V31" s="53" t="s">
        <v>1516</v>
      </c>
      <c r="W31" s="53">
        <v>32023</v>
      </c>
    </row>
    <row r="32" spans="1:23" ht="14.25" customHeight="1" x14ac:dyDescent="0.3">
      <c r="A32" s="53" t="s">
        <v>1612</v>
      </c>
      <c r="B32" s="53" t="s">
        <v>1508</v>
      </c>
      <c r="C32" s="53" t="s">
        <v>400</v>
      </c>
      <c r="D32" s="53" t="s">
        <v>401</v>
      </c>
      <c r="E32" s="53" t="s">
        <v>402</v>
      </c>
      <c r="F32" s="53" t="s">
        <v>1097</v>
      </c>
      <c r="G32" s="53" t="s">
        <v>403</v>
      </c>
      <c r="H32" s="53" t="s">
        <v>975</v>
      </c>
      <c r="I32" s="53" t="s">
        <v>404</v>
      </c>
      <c r="J32" s="53" t="s">
        <v>405</v>
      </c>
      <c r="K32" s="53">
        <v>73644</v>
      </c>
      <c r="L32" s="53">
        <v>5802257622</v>
      </c>
      <c r="M32" s="53" t="s">
        <v>1610</v>
      </c>
      <c r="N32" s="53" t="s">
        <v>1613</v>
      </c>
      <c r="O32" s="53">
        <v>2004038428</v>
      </c>
      <c r="P32" s="54" t="s">
        <v>1611</v>
      </c>
      <c r="Q32" s="55">
        <v>321299</v>
      </c>
      <c r="R32" s="56" t="s">
        <v>1513</v>
      </c>
      <c r="S32" s="54" t="s">
        <v>1514</v>
      </c>
      <c r="T32" s="53" t="s">
        <v>1515</v>
      </c>
      <c r="U32" s="53" t="s">
        <v>750</v>
      </c>
      <c r="V32" s="53" t="s">
        <v>1516</v>
      </c>
      <c r="W32" s="53">
        <v>38679</v>
      </c>
    </row>
    <row r="33" spans="1:23" ht="14.25" customHeight="1" x14ac:dyDescent="0.3">
      <c r="A33" s="53" t="s">
        <v>1614</v>
      </c>
      <c r="B33" s="53" t="s">
        <v>975</v>
      </c>
      <c r="C33" s="53" t="s">
        <v>406</v>
      </c>
      <c r="D33" s="53" t="s">
        <v>298</v>
      </c>
      <c r="E33" s="53" t="s">
        <v>299</v>
      </c>
      <c r="F33" s="53" t="s">
        <v>1078</v>
      </c>
      <c r="G33" s="53" t="s">
        <v>300</v>
      </c>
      <c r="H33" s="53" t="s">
        <v>984</v>
      </c>
      <c r="I33" s="53" t="s">
        <v>301</v>
      </c>
      <c r="J33" s="53" t="s">
        <v>302</v>
      </c>
      <c r="K33" s="53">
        <v>20646</v>
      </c>
      <c r="L33" s="53">
        <v>5406622400</v>
      </c>
      <c r="M33" s="53" t="s">
        <v>1549</v>
      </c>
      <c r="N33" s="53" t="s">
        <v>1615</v>
      </c>
      <c r="O33" s="53">
        <v>2004100475</v>
      </c>
      <c r="P33" s="54" t="s">
        <v>1551</v>
      </c>
      <c r="Q33" s="55">
        <v>535281</v>
      </c>
      <c r="R33" s="56">
        <v>50571216</v>
      </c>
      <c r="S33" s="54" t="s">
        <v>1527</v>
      </c>
      <c r="T33" s="53" t="s">
        <v>1515</v>
      </c>
      <c r="U33" s="53" t="s">
        <v>1528</v>
      </c>
      <c r="V33" s="53" t="s">
        <v>1521</v>
      </c>
      <c r="W33" s="53">
        <v>100924</v>
      </c>
    </row>
    <row r="34" spans="1:23" ht="14.25" customHeight="1" x14ac:dyDescent="0.3">
      <c r="A34" s="53" t="s">
        <v>1616</v>
      </c>
      <c r="B34" s="53" t="s">
        <v>975</v>
      </c>
      <c r="C34" s="53" t="s">
        <v>407</v>
      </c>
      <c r="D34" s="53" t="s">
        <v>298</v>
      </c>
      <c r="E34" s="53" t="s">
        <v>299</v>
      </c>
      <c r="F34" s="53" t="s">
        <v>1078</v>
      </c>
      <c r="G34" s="53" t="s">
        <v>300</v>
      </c>
      <c r="H34" s="53" t="s">
        <v>985</v>
      </c>
      <c r="I34" s="53" t="s">
        <v>301</v>
      </c>
      <c r="J34" s="53" t="s">
        <v>302</v>
      </c>
      <c r="K34" s="53">
        <v>20646</v>
      </c>
      <c r="L34" s="53">
        <v>5408852604</v>
      </c>
      <c r="M34" s="53" t="s">
        <v>1549</v>
      </c>
      <c r="N34" s="53" t="s">
        <v>1617</v>
      </c>
      <c r="O34" s="53">
        <v>2004100475</v>
      </c>
      <c r="P34" s="54" t="s">
        <v>1551</v>
      </c>
      <c r="Q34" s="55">
        <v>535281</v>
      </c>
      <c r="R34" s="56">
        <v>50571216</v>
      </c>
      <c r="S34" s="54" t="s">
        <v>1527</v>
      </c>
      <c r="T34" s="53" t="s">
        <v>1515</v>
      </c>
      <c r="U34" s="53" t="s">
        <v>1528</v>
      </c>
      <c r="V34" s="53" t="s">
        <v>1521</v>
      </c>
      <c r="W34" s="53">
        <v>100923</v>
      </c>
    </row>
    <row r="35" spans="1:23" ht="14.25" customHeight="1" x14ac:dyDescent="0.3">
      <c r="A35" s="53" t="s">
        <v>1618</v>
      </c>
      <c r="B35" s="53" t="s">
        <v>1508</v>
      </c>
      <c r="C35" s="53" t="s">
        <v>408</v>
      </c>
      <c r="D35" s="53" t="s">
        <v>409</v>
      </c>
      <c r="E35" s="53" t="s">
        <v>410</v>
      </c>
      <c r="F35" s="53" t="s">
        <v>1098</v>
      </c>
      <c r="G35" s="53" t="s">
        <v>411</v>
      </c>
      <c r="H35" s="53" t="s">
        <v>975</v>
      </c>
      <c r="I35" s="53" t="s">
        <v>412</v>
      </c>
      <c r="J35" s="53" t="s">
        <v>413</v>
      </c>
      <c r="K35" s="53">
        <v>24382</v>
      </c>
      <c r="L35" s="53">
        <v>2762285537</v>
      </c>
      <c r="M35" s="53" t="s">
        <v>1619</v>
      </c>
      <c r="N35" s="53" t="s">
        <v>1524</v>
      </c>
      <c r="O35" s="53">
        <v>2001919299</v>
      </c>
      <c r="P35" s="54" t="s">
        <v>1620</v>
      </c>
      <c r="Q35" s="55" t="s">
        <v>1535</v>
      </c>
      <c r="R35" s="56" t="s">
        <v>1535</v>
      </c>
      <c r="S35" s="54" t="s">
        <v>1536</v>
      </c>
      <c r="T35" s="53" t="s">
        <v>1515</v>
      </c>
      <c r="U35" s="53" t="s">
        <v>749</v>
      </c>
      <c r="V35" s="53" t="s">
        <v>1516</v>
      </c>
      <c r="W35" s="53">
        <v>32260</v>
      </c>
    </row>
    <row r="36" spans="1:23" ht="14.25" customHeight="1" x14ac:dyDescent="0.3">
      <c r="A36" s="53" t="s">
        <v>1621</v>
      </c>
      <c r="B36" s="53" t="s">
        <v>1508</v>
      </c>
      <c r="C36" s="53" t="s">
        <v>416</v>
      </c>
      <c r="D36" s="53" t="s">
        <v>417</v>
      </c>
      <c r="E36" s="53" t="s">
        <v>418</v>
      </c>
      <c r="F36" s="53" t="s">
        <v>1099</v>
      </c>
      <c r="G36" s="53" t="s">
        <v>419</v>
      </c>
      <c r="H36" s="53" t="s">
        <v>986</v>
      </c>
      <c r="I36" s="53" t="s">
        <v>420</v>
      </c>
      <c r="J36" s="53" t="s">
        <v>421</v>
      </c>
      <c r="K36" s="53">
        <v>89801</v>
      </c>
      <c r="L36" s="53">
        <v>7757773333</v>
      </c>
      <c r="M36" s="53" t="s">
        <v>1509</v>
      </c>
      <c r="N36" s="53" t="s">
        <v>1613</v>
      </c>
      <c r="O36" s="53">
        <v>2004168035</v>
      </c>
      <c r="P36" s="54" t="s">
        <v>1511</v>
      </c>
      <c r="Q36" s="55" t="s">
        <v>1512</v>
      </c>
      <c r="R36" s="56" t="s">
        <v>1513</v>
      </c>
      <c r="S36" s="54" t="s">
        <v>1514</v>
      </c>
      <c r="T36" s="53" t="s">
        <v>1515</v>
      </c>
      <c r="U36" s="53" t="s">
        <v>750</v>
      </c>
      <c r="V36" s="53" t="s">
        <v>1529</v>
      </c>
      <c r="W36" s="53">
        <v>32049</v>
      </c>
    </row>
    <row r="37" spans="1:23" ht="14.25" customHeight="1" x14ac:dyDescent="0.3">
      <c r="A37" s="53" t="s">
        <v>1622</v>
      </c>
      <c r="B37" s="53" t="s">
        <v>1623</v>
      </c>
      <c r="C37" s="53" t="s">
        <v>422</v>
      </c>
      <c r="D37" s="53" t="s">
        <v>423</v>
      </c>
      <c r="E37" s="53" t="s">
        <v>424</v>
      </c>
      <c r="F37" s="53" t="s">
        <v>1100</v>
      </c>
      <c r="G37" s="53" t="s">
        <v>425</v>
      </c>
      <c r="H37" s="53" t="s">
        <v>1624</v>
      </c>
      <c r="I37" s="53" t="s">
        <v>426</v>
      </c>
      <c r="J37" s="53" t="s">
        <v>279</v>
      </c>
      <c r="K37" s="53">
        <v>33458</v>
      </c>
      <c r="L37" s="53">
        <v>5615735005</v>
      </c>
      <c r="M37" s="53" t="s">
        <v>1625</v>
      </c>
      <c r="N37" s="53" t="s">
        <v>1626</v>
      </c>
      <c r="O37" s="53">
        <v>2004314787</v>
      </c>
      <c r="P37" s="54" t="s">
        <v>1627</v>
      </c>
      <c r="Q37" s="55">
        <v>321422</v>
      </c>
      <c r="R37" s="56" t="s">
        <v>1535</v>
      </c>
      <c r="S37" s="54" t="s">
        <v>1536</v>
      </c>
      <c r="T37" s="53" t="s">
        <v>1515</v>
      </c>
      <c r="U37" s="53" t="s">
        <v>749</v>
      </c>
      <c r="V37" s="53" t="s">
        <v>1529</v>
      </c>
      <c r="W37" s="53">
        <v>45892</v>
      </c>
    </row>
    <row r="38" spans="1:23" ht="14.25" customHeight="1" x14ac:dyDescent="0.3">
      <c r="A38" s="53" t="s">
        <v>1628</v>
      </c>
      <c r="B38" s="53" t="s">
        <v>1508</v>
      </c>
      <c r="C38" s="53" t="s">
        <v>427</v>
      </c>
      <c r="D38" s="53" t="s">
        <v>428</v>
      </c>
      <c r="E38" s="53" t="s">
        <v>429</v>
      </c>
      <c r="F38" s="53" t="s">
        <v>1101</v>
      </c>
      <c r="G38" s="53" t="s">
        <v>430</v>
      </c>
      <c r="H38" s="53" t="s">
        <v>975</v>
      </c>
      <c r="I38" s="53" t="s">
        <v>431</v>
      </c>
      <c r="J38" s="53" t="s">
        <v>279</v>
      </c>
      <c r="K38" s="53">
        <v>33040</v>
      </c>
      <c r="L38" s="53">
        <v>3052966201</v>
      </c>
      <c r="M38" s="53" t="s">
        <v>1625</v>
      </c>
      <c r="N38" s="53" t="s">
        <v>1532</v>
      </c>
      <c r="O38" s="53">
        <v>2001504547</v>
      </c>
      <c r="P38" s="54" t="s">
        <v>1627</v>
      </c>
      <c r="Q38" s="55">
        <v>321422</v>
      </c>
      <c r="R38" s="56" t="s">
        <v>1535</v>
      </c>
      <c r="S38" s="54" t="s">
        <v>1536</v>
      </c>
      <c r="T38" s="53" t="s">
        <v>1515</v>
      </c>
      <c r="U38" s="53" t="s">
        <v>749</v>
      </c>
      <c r="V38" s="53" t="s">
        <v>1516</v>
      </c>
      <c r="W38" s="53">
        <v>29002</v>
      </c>
    </row>
    <row r="39" spans="1:23" ht="14.25" customHeight="1" x14ac:dyDescent="0.3">
      <c r="A39" s="53" t="s">
        <v>1629</v>
      </c>
      <c r="B39" s="53" t="s">
        <v>1508</v>
      </c>
      <c r="C39" s="53" t="s">
        <v>432</v>
      </c>
      <c r="D39" s="53" t="s">
        <v>433</v>
      </c>
      <c r="E39" s="53" t="s">
        <v>434</v>
      </c>
      <c r="F39" s="53" t="s">
        <v>1102</v>
      </c>
      <c r="G39" s="53" t="s">
        <v>435</v>
      </c>
      <c r="H39" s="53" t="s">
        <v>975</v>
      </c>
      <c r="I39" s="53" t="s">
        <v>436</v>
      </c>
      <c r="J39" s="53" t="s">
        <v>279</v>
      </c>
      <c r="K39" s="53">
        <v>32669</v>
      </c>
      <c r="L39" s="53">
        <v>3523318777</v>
      </c>
      <c r="M39" s="53" t="s">
        <v>1531</v>
      </c>
      <c r="N39" s="53" t="s">
        <v>1554</v>
      </c>
      <c r="O39" s="53">
        <v>2001504497</v>
      </c>
      <c r="P39" s="54" t="s">
        <v>1533</v>
      </c>
      <c r="Q39" s="55" t="s">
        <v>1534</v>
      </c>
      <c r="R39" s="56" t="s">
        <v>1535</v>
      </c>
      <c r="S39" s="54" t="s">
        <v>1536</v>
      </c>
      <c r="T39" s="53" t="s">
        <v>1515</v>
      </c>
      <c r="U39" s="53" t="s">
        <v>749</v>
      </c>
      <c r="V39" s="53" t="s">
        <v>1529</v>
      </c>
      <c r="W39" s="53">
        <v>7216</v>
      </c>
    </row>
    <row r="40" spans="1:23" ht="14.25" customHeight="1" x14ac:dyDescent="0.3">
      <c r="A40" s="53" t="s">
        <v>1630</v>
      </c>
      <c r="B40" s="53" t="s">
        <v>1508</v>
      </c>
      <c r="C40" s="53" t="s">
        <v>438</v>
      </c>
      <c r="D40" s="53" t="s">
        <v>439</v>
      </c>
      <c r="E40" s="53" t="s">
        <v>440</v>
      </c>
      <c r="F40" s="53" t="s">
        <v>1103</v>
      </c>
      <c r="G40" s="53" t="s">
        <v>441</v>
      </c>
      <c r="H40" s="53" t="s">
        <v>975</v>
      </c>
      <c r="I40" s="53" t="s">
        <v>442</v>
      </c>
      <c r="J40" s="53" t="s">
        <v>443</v>
      </c>
      <c r="K40" s="53">
        <v>15701</v>
      </c>
      <c r="L40" s="53">
        <v>7243493710</v>
      </c>
      <c r="M40" s="53" t="s">
        <v>1549</v>
      </c>
      <c r="N40" s="53" t="s">
        <v>1631</v>
      </c>
      <c r="O40" s="53">
        <v>2007989858</v>
      </c>
      <c r="P40" s="54" t="s">
        <v>1551</v>
      </c>
      <c r="Q40" s="55">
        <v>535281</v>
      </c>
      <c r="R40" s="56">
        <v>50571216</v>
      </c>
      <c r="S40" s="54" t="s">
        <v>1527</v>
      </c>
      <c r="T40" s="53" t="s">
        <v>1515</v>
      </c>
      <c r="U40" s="53" t="s">
        <v>1528</v>
      </c>
      <c r="V40" s="53" t="s">
        <v>1529</v>
      </c>
      <c r="W40" s="53">
        <v>32194</v>
      </c>
    </row>
    <row r="41" spans="1:23" ht="14.25" customHeight="1" x14ac:dyDescent="0.3">
      <c r="A41" s="53" t="s">
        <v>1632</v>
      </c>
      <c r="B41" s="53" t="s">
        <v>1508</v>
      </c>
      <c r="C41" s="53" t="s">
        <v>444</v>
      </c>
      <c r="D41" s="53" t="s">
        <v>261</v>
      </c>
      <c r="E41" s="53" t="s">
        <v>262</v>
      </c>
      <c r="F41" s="53" t="s">
        <v>1072</v>
      </c>
      <c r="G41" s="53" t="s">
        <v>263</v>
      </c>
      <c r="H41" s="53" t="s">
        <v>987</v>
      </c>
      <c r="I41" s="53" t="s">
        <v>264</v>
      </c>
      <c r="J41" s="53" t="s">
        <v>265</v>
      </c>
      <c r="K41" s="53">
        <v>85008</v>
      </c>
      <c r="L41" s="53">
        <v>9287745828</v>
      </c>
      <c r="M41" s="53" t="s">
        <v>1518</v>
      </c>
      <c r="N41" s="53" t="s">
        <v>1539</v>
      </c>
      <c r="O41" s="53">
        <v>2004217634</v>
      </c>
      <c r="P41" s="54" t="s">
        <v>1520</v>
      </c>
      <c r="Q41" s="55">
        <v>554262</v>
      </c>
      <c r="R41" s="56" t="s">
        <v>1513</v>
      </c>
      <c r="S41" s="54" t="s">
        <v>1514</v>
      </c>
      <c r="T41" s="53" t="s">
        <v>1515</v>
      </c>
      <c r="U41" s="53" t="s">
        <v>750</v>
      </c>
      <c r="V41" s="53" t="s">
        <v>1521</v>
      </c>
      <c r="W41" s="53">
        <v>43441</v>
      </c>
    </row>
    <row r="42" spans="1:23" ht="14.25" customHeight="1" x14ac:dyDescent="0.3">
      <c r="A42" s="53" t="s">
        <v>1633</v>
      </c>
      <c r="B42" s="53" t="s">
        <v>1508</v>
      </c>
      <c r="C42" s="53" t="s">
        <v>448</v>
      </c>
      <c r="D42" s="53" t="s">
        <v>449</v>
      </c>
      <c r="E42" s="53" t="s">
        <v>450</v>
      </c>
      <c r="F42" s="53" t="s">
        <v>1104</v>
      </c>
      <c r="G42" s="53" t="s">
        <v>451</v>
      </c>
      <c r="H42" s="53" t="s">
        <v>975</v>
      </c>
      <c r="I42" s="53" t="s">
        <v>452</v>
      </c>
      <c r="J42" s="53" t="s">
        <v>259</v>
      </c>
      <c r="K42" s="53">
        <v>90245</v>
      </c>
      <c r="L42" s="53">
        <v>3105631771</v>
      </c>
      <c r="M42" s="53" t="s">
        <v>1634</v>
      </c>
      <c r="N42" s="53" t="s">
        <v>1524</v>
      </c>
      <c r="O42" s="53">
        <v>2004006524</v>
      </c>
      <c r="P42" s="54" t="s">
        <v>1635</v>
      </c>
      <c r="Q42" s="55" t="s">
        <v>1636</v>
      </c>
      <c r="R42" s="56" t="s">
        <v>1513</v>
      </c>
      <c r="S42" s="54" t="s">
        <v>1514</v>
      </c>
      <c r="T42" s="53" t="s">
        <v>1515</v>
      </c>
      <c r="U42" s="53" t="s">
        <v>750</v>
      </c>
      <c r="V42" s="53" t="s">
        <v>1529</v>
      </c>
      <c r="W42" s="53">
        <v>32292</v>
      </c>
    </row>
    <row r="43" spans="1:23" ht="14.25" customHeight="1" x14ac:dyDescent="0.3">
      <c r="A43" s="53" t="s">
        <v>1637</v>
      </c>
      <c r="B43" s="53" t="s">
        <v>975</v>
      </c>
      <c r="C43" s="53" t="s">
        <v>1105</v>
      </c>
      <c r="D43" s="53" t="s">
        <v>578</v>
      </c>
      <c r="E43" s="53" t="s">
        <v>579</v>
      </c>
      <c r="F43" s="53" t="s">
        <v>1106</v>
      </c>
      <c r="G43" s="53" t="s">
        <v>1107</v>
      </c>
      <c r="H43" s="53" t="s">
        <v>975</v>
      </c>
      <c r="I43" s="53" t="s">
        <v>1108</v>
      </c>
      <c r="J43" s="53" t="s">
        <v>455</v>
      </c>
      <c r="K43" s="53">
        <v>920</v>
      </c>
      <c r="L43" s="53">
        <v>7872739555</v>
      </c>
      <c r="M43" s="53" t="s">
        <v>1638</v>
      </c>
      <c r="N43" s="53" t="s">
        <v>1639</v>
      </c>
      <c r="O43" s="53">
        <v>2004469383</v>
      </c>
      <c r="P43" s="54" t="s">
        <v>1640</v>
      </c>
      <c r="Q43" s="55">
        <v>960179</v>
      </c>
      <c r="R43" s="56" t="s">
        <v>1535</v>
      </c>
      <c r="S43" s="54" t="s">
        <v>1536</v>
      </c>
      <c r="T43" s="53" t="s">
        <v>1515</v>
      </c>
      <c r="U43" s="53" t="s">
        <v>749</v>
      </c>
      <c r="V43" s="53" t="s">
        <v>1521</v>
      </c>
      <c r="W43" s="53">
        <v>26469</v>
      </c>
    </row>
    <row r="44" spans="1:23" ht="14.25" customHeight="1" x14ac:dyDescent="0.3">
      <c r="A44" s="53" t="s">
        <v>1641</v>
      </c>
      <c r="B44" s="53" t="s">
        <v>1508</v>
      </c>
      <c r="C44" s="53" t="s">
        <v>456</v>
      </c>
      <c r="D44" s="53" t="s">
        <v>457</v>
      </c>
      <c r="E44" s="53" t="s">
        <v>458</v>
      </c>
      <c r="F44" s="53" t="s">
        <v>1109</v>
      </c>
      <c r="G44" s="53" t="s">
        <v>459</v>
      </c>
      <c r="H44" s="53" t="s">
        <v>988</v>
      </c>
      <c r="I44" s="53" t="s">
        <v>460</v>
      </c>
      <c r="J44" s="53" t="s">
        <v>461</v>
      </c>
      <c r="K44" s="53">
        <v>804</v>
      </c>
      <c r="L44" s="53">
        <v>3407767399</v>
      </c>
      <c r="M44" s="53" t="s">
        <v>1638</v>
      </c>
      <c r="N44" s="53" t="s">
        <v>1524</v>
      </c>
      <c r="O44" s="53">
        <v>2003033537</v>
      </c>
      <c r="P44" s="54" t="s">
        <v>1640</v>
      </c>
      <c r="Q44" s="55">
        <v>960179</v>
      </c>
      <c r="R44" s="56" t="s">
        <v>1535</v>
      </c>
      <c r="S44" s="54" t="s">
        <v>1536</v>
      </c>
      <c r="T44" s="53" t="s">
        <v>1515</v>
      </c>
      <c r="U44" s="53" t="s">
        <v>749</v>
      </c>
      <c r="V44" s="53" t="s">
        <v>1529</v>
      </c>
      <c r="W44" s="53">
        <v>26366</v>
      </c>
    </row>
    <row r="45" spans="1:23" ht="14.25" customHeight="1" x14ac:dyDescent="0.3">
      <c r="A45" s="53" t="s">
        <v>1642</v>
      </c>
      <c r="B45" s="53" t="s">
        <v>1508</v>
      </c>
      <c r="C45" s="53" t="s">
        <v>462</v>
      </c>
      <c r="D45" s="53" t="s">
        <v>453</v>
      </c>
      <c r="E45" s="53" t="s">
        <v>454</v>
      </c>
      <c r="F45" s="53" t="s">
        <v>1110</v>
      </c>
      <c r="G45" s="53" t="s">
        <v>463</v>
      </c>
      <c r="H45" s="53" t="s">
        <v>975</v>
      </c>
      <c r="I45" s="53" t="s">
        <v>464</v>
      </c>
      <c r="J45" s="53" t="s">
        <v>455</v>
      </c>
      <c r="K45" s="53">
        <v>716</v>
      </c>
      <c r="L45" s="53">
        <v>7872591034</v>
      </c>
      <c r="M45" s="53" t="s">
        <v>1638</v>
      </c>
      <c r="N45" s="53" t="s">
        <v>1613</v>
      </c>
      <c r="O45" s="53">
        <v>2001089234</v>
      </c>
      <c r="P45" s="54" t="s">
        <v>1640</v>
      </c>
      <c r="Q45" s="55">
        <v>960179</v>
      </c>
      <c r="R45" s="56" t="s">
        <v>1535</v>
      </c>
      <c r="S45" s="54" t="s">
        <v>1536</v>
      </c>
      <c r="T45" s="53" t="s">
        <v>1515</v>
      </c>
      <c r="U45" s="53" t="s">
        <v>749</v>
      </c>
      <c r="V45" s="53" t="s">
        <v>1521</v>
      </c>
      <c r="W45" s="53">
        <v>26511</v>
      </c>
    </row>
    <row r="46" spans="1:23" ht="14.25" customHeight="1" x14ac:dyDescent="0.3">
      <c r="A46" s="53" t="s">
        <v>1643</v>
      </c>
      <c r="B46" s="53" t="s">
        <v>1508</v>
      </c>
      <c r="C46" s="53" t="s">
        <v>465</v>
      </c>
      <c r="D46" s="53" t="s">
        <v>466</v>
      </c>
      <c r="E46" s="53" t="s">
        <v>467</v>
      </c>
      <c r="F46" s="53" t="s">
        <v>1111</v>
      </c>
      <c r="G46" s="53" t="s">
        <v>1112</v>
      </c>
      <c r="H46" s="53" t="s">
        <v>1113</v>
      </c>
      <c r="I46" s="53" t="s">
        <v>1114</v>
      </c>
      <c r="J46" s="53" t="s">
        <v>455</v>
      </c>
      <c r="K46" s="53">
        <v>970</v>
      </c>
      <c r="L46" s="53">
        <v>7877401735</v>
      </c>
      <c r="M46" s="53" t="s">
        <v>1638</v>
      </c>
      <c r="N46" s="53" t="s">
        <v>1532</v>
      </c>
      <c r="O46" s="53">
        <v>2001090620</v>
      </c>
      <c r="P46" s="54" t="s">
        <v>1640</v>
      </c>
      <c r="Q46" s="55">
        <v>960179</v>
      </c>
      <c r="R46" s="56" t="s">
        <v>1535</v>
      </c>
      <c r="S46" s="54" t="s">
        <v>1536</v>
      </c>
      <c r="T46" s="53" t="s">
        <v>1515</v>
      </c>
      <c r="U46" s="53" t="s">
        <v>749</v>
      </c>
      <c r="V46" s="53" t="s">
        <v>1521</v>
      </c>
      <c r="W46" s="53">
        <v>26635</v>
      </c>
    </row>
    <row r="47" spans="1:23" ht="14.25" customHeight="1" x14ac:dyDescent="0.3">
      <c r="A47" s="53" t="s">
        <v>1644</v>
      </c>
      <c r="B47" s="53" t="s">
        <v>975</v>
      </c>
      <c r="C47" s="53" t="s">
        <v>468</v>
      </c>
      <c r="D47" s="53" t="s">
        <v>466</v>
      </c>
      <c r="E47" s="53" t="s">
        <v>467</v>
      </c>
      <c r="F47" s="53" t="s">
        <v>1111</v>
      </c>
      <c r="G47" s="53" t="s">
        <v>1112</v>
      </c>
      <c r="H47" s="53" t="s">
        <v>1113</v>
      </c>
      <c r="I47" s="53" t="s">
        <v>1114</v>
      </c>
      <c r="J47" s="53" t="s">
        <v>455</v>
      </c>
      <c r="K47" s="53">
        <v>970</v>
      </c>
      <c r="L47" s="53">
        <v>7877401735</v>
      </c>
      <c r="M47" s="53" t="s">
        <v>1638</v>
      </c>
      <c r="N47" s="53" t="s">
        <v>1645</v>
      </c>
      <c r="O47" s="53">
        <v>2004236576</v>
      </c>
      <c r="P47" s="54" t="s">
        <v>1640</v>
      </c>
      <c r="Q47" s="55">
        <v>960179</v>
      </c>
      <c r="R47" s="56" t="s">
        <v>1535</v>
      </c>
      <c r="S47" s="54" t="s">
        <v>1536</v>
      </c>
      <c r="T47" s="53" t="s">
        <v>1515</v>
      </c>
      <c r="U47" s="53" t="s">
        <v>749</v>
      </c>
      <c r="V47" s="53" t="s">
        <v>1521</v>
      </c>
      <c r="W47" s="53">
        <v>44141</v>
      </c>
    </row>
    <row r="48" spans="1:23" ht="14.25" customHeight="1" x14ac:dyDescent="0.3">
      <c r="A48" s="53" t="s">
        <v>1646</v>
      </c>
      <c r="B48" s="53" t="s">
        <v>975</v>
      </c>
      <c r="C48" s="53" t="s">
        <v>469</v>
      </c>
      <c r="D48" s="53" t="s">
        <v>298</v>
      </c>
      <c r="E48" s="53" t="s">
        <v>299</v>
      </c>
      <c r="F48" s="53" t="s">
        <v>1078</v>
      </c>
      <c r="G48" s="53" t="s">
        <v>1115</v>
      </c>
      <c r="H48" s="53" t="s">
        <v>989</v>
      </c>
      <c r="I48" s="53" t="s">
        <v>1116</v>
      </c>
      <c r="J48" s="53" t="s">
        <v>413</v>
      </c>
      <c r="K48" s="53">
        <v>22601</v>
      </c>
      <c r="L48" s="53">
        <v>3016325555</v>
      </c>
      <c r="M48" s="53" t="s">
        <v>1549</v>
      </c>
      <c r="N48" s="53" t="s">
        <v>1647</v>
      </c>
      <c r="O48" s="53">
        <v>2004100475</v>
      </c>
      <c r="P48" s="54" t="s">
        <v>1551</v>
      </c>
      <c r="Q48" s="55">
        <v>535281</v>
      </c>
      <c r="R48" s="56">
        <v>50571216</v>
      </c>
      <c r="S48" s="54" t="s">
        <v>1527</v>
      </c>
      <c r="T48" s="53" t="s">
        <v>1515</v>
      </c>
      <c r="U48" s="53" t="s">
        <v>1528</v>
      </c>
      <c r="V48" s="53" t="s">
        <v>1521</v>
      </c>
      <c r="W48" s="53">
        <v>135058</v>
      </c>
    </row>
    <row r="49" spans="1:23" ht="14.25" customHeight="1" x14ac:dyDescent="0.3">
      <c r="A49" s="53" t="s">
        <v>1648</v>
      </c>
      <c r="B49" s="53" t="s">
        <v>1508</v>
      </c>
      <c r="C49" s="53" t="s">
        <v>470</v>
      </c>
      <c r="D49" s="53" t="s">
        <v>381</v>
      </c>
      <c r="E49" s="53" t="s">
        <v>471</v>
      </c>
      <c r="F49" s="53" t="s">
        <v>1117</v>
      </c>
      <c r="G49" s="53" t="s">
        <v>472</v>
      </c>
      <c r="H49" s="53" t="s">
        <v>975</v>
      </c>
      <c r="I49" s="53" t="s">
        <v>473</v>
      </c>
      <c r="J49" s="53" t="s">
        <v>273</v>
      </c>
      <c r="K49" s="53">
        <v>28501</v>
      </c>
      <c r="L49" s="53">
        <v>2525277155</v>
      </c>
      <c r="M49" s="53" t="s">
        <v>1538</v>
      </c>
      <c r="N49" s="53" t="s">
        <v>1524</v>
      </c>
      <c r="O49" s="53">
        <v>2001504893</v>
      </c>
      <c r="P49" s="54" t="s">
        <v>1540</v>
      </c>
      <c r="Q49" s="55" t="s">
        <v>1541</v>
      </c>
      <c r="R49" s="56" t="s">
        <v>1535</v>
      </c>
      <c r="S49" s="54" t="s">
        <v>1536</v>
      </c>
      <c r="T49" s="53" t="s">
        <v>1515</v>
      </c>
      <c r="U49" s="53" t="s">
        <v>749</v>
      </c>
      <c r="V49" s="53" t="s">
        <v>1529</v>
      </c>
      <c r="W49" s="53">
        <v>26460</v>
      </c>
    </row>
    <row r="50" spans="1:23" ht="14.25" customHeight="1" x14ac:dyDescent="0.3">
      <c r="A50" s="53" t="s">
        <v>1649</v>
      </c>
      <c r="B50" s="53" t="s">
        <v>975</v>
      </c>
      <c r="C50" s="53" t="s">
        <v>474</v>
      </c>
      <c r="D50" s="53" t="s">
        <v>275</v>
      </c>
      <c r="E50" s="53" t="s">
        <v>276</v>
      </c>
      <c r="F50" s="53" t="s">
        <v>1074</v>
      </c>
      <c r="G50" s="53" t="s">
        <v>277</v>
      </c>
      <c r="H50" s="53" t="s">
        <v>1118</v>
      </c>
      <c r="I50" s="53" t="s">
        <v>278</v>
      </c>
      <c r="J50" s="53" t="s">
        <v>279</v>
      </c>
      <c r="K50" s="53">
        <v>32417</v>
      </c>
      <c r="L50" s="53">
        <v>8502581080</v>
      </c>
      <c r="M50" s="53" t="s">
        <v>1531</v>
      </c>
      <c r="N50" s="53" t="s">
        <v>1650</v>
      </c>
      <c r="O50" s="53">
        <v>2004295598</v>
      </c>
      <c r="P50" s="54" t="s">
        <v>1533</v>
      </c>
      <c r="Q50" s="55" t="s">
        <v>1534</v>
      </c>
      <c r="R50" s="56" t="s">
        <v>1535</v>
      </c>
      <c r="S50" s="54" t="s">
        <v>1536</v>
      </c>
      <c r="T50" s="53" t="s">
        <v>1515</v>
      </c>
      <c r="U50" s="53" t="s">
        <v>749</v>
      </c>
      <c r="V50" s="53" t="s">
        <v>1521</v>
      </c>
      <c r="W50" s="53">
        <v>26393</v>
      </c>
    </row>
    <row r="51" spans="1:23" ht="14.25" customHeight="1" x14ac:dyDescent="0.3">
      <c r="A51" s="53" t="s">
        <v>1651</v>
      </c>
      <c r="B51" s="53" t="s">
        <v>975</v>
      </c>
      <c r="C51" s="53" t="s">
        <v>475</v>
      </c>
      <c r="D51" s="53" t="s">
        <v>433</v>
      </c>
      <c r="E51" s="53" t="s">
        <v>434</v>
      </c>
      <c r="F51" s="53" t="s">
        <v>1102</v>
      </c>
      <c r="G51" s="53" t="s">
        <v>476</v>
      </c>
      <c r="H51" s="53" t="s">
        <v>990</v>
      </c>
      <c r="I51" s="53" t="s">
        <v>436</v>
      </c>
      <c r="J51" s="53" t="s">
        <v>279</v>
      </c>
      <c r="K51" s="53">
        <v>32669</v>
      </c>
      <c r="L51" s="53">
        <v>3523318777</v>
      </c>
      <c r="M51" s="53" t="s">
        <v>1531</v>
      </c>
      <c r="N51" s="53" t="s">
        <v>1626</v>
      </c>
      <c r="O51" s="53">
        <v>2001504497</v>
      </c>
      <c r="P51" s="54" t="s">
        <v>1533</v>
      </c>
      <c r="Q51" s="55" t="s">
        <v>1534</v>
      </c>
      <c r="R51" s="56" t="s">
        <v>1535</v>
      </c>
      <c r="S51" s="54" t="s">
        <v>1536</v>
      </c>
      <c r="T51" s="53" t="s">
        <v>1515</v>
      </c>
      <c r="U51" s="53" t="s">
        <v>749</v>
      </c>
      <c r="V51" s="53" t="s">
        <v>1529</v>
      </c>
      <c r="W51" s="53">
        <v>7216</v>
      </c>
    </row>
    <row r="52" spans="1:23" ht="14.25" customHeight="1" x14ac:dyDescent="0.3">
      <c r="A52" s="53" t="s">
        <v>1652</v>
      </c>
      <c r="B52" s="53" t="s">
        <v>1508</v>
      </c>
      <c r="C52" s="53" t="s">
        <v>477</v>
      </c>
      <c r="D52" s="53" t="s">
        <v>478</v>
      </c>
      <c r="E52" s="53" t="s">
        <v>479</v>
      </c>
      <c r="F52" s="53" t="s">
        <v>1119</v>
      </c>
      <c r="G52" s="53" t="s">
        <v>480</v>
      </c>
      <c r="H52" s="53" t="s">
        <v>991</v>
      </c>
      <c r="I52" s="53" t="s">
        <v>481</v>
      </c>
      <c r="J52" s="53" t="s">
        <v>259</v>
      </c>
      <c r="K52" s="53">
        <v>92408</v>
      </c>
      <c r="L52" s="53">
        <v>7602418044</v>
      </c>
      <c r="M52" s="53" t="s">
        <v>1653</v>
      </c>
      <c r="N52" s="53" t="s">
        <v>1532</v>
      </c>
      <c r="O52" s="53">
        <v>2003835261</v>
      </c>
      <c r="P52" s="54" t="s">
        <v>1654</v>
      </c>
      <c r="Q52" s="55" t="s">
        <v>1655</v>
      </c>
      <c r="R52" s="56" t="s">
        <v>1656</v>
      </c>
      <c r="S52" s="54" t="s">
        <v>1657</v>
      </c>
      <c r="T52" s="53" t="s">
        <v>1515</v>
      </c>
      <c r="U52" s="53" t="s">
        <v>1528</v>
      </c>
      <c r="V52" s="53" t="s">
        <v>975</v>
      </c>
      <c r="W52" s="53">
        <v>30234</v>
      </c>
    </row>
    <row r="53" spans="1:23" ht="14.25" customHeight="1" x14ac:dyDescent="0.3">
      <c r="A53" s="53" t="s">
        <v>1658</v>
      </c>
      <c r="B53" s="53" t="s">
        <v>1508</v>
      </c>
      <c r="C53" s="53" t="s">
        <v>483</v>
      </c>
      <c r="D53" s="53" t="s">
        <v>373</v>
      </c>
      <c r="E53" s="53" t="s">
        <v>484</v>
      </c>
      <c r="F53" s="53" t="s">
        <v>1120</v>
      </c>
      <c r="G53" s="53" t="s">
        <v>485</v>
      </c>
      <c r="H53" s="53" t="s">
        <v>975</v>
      </c>
      <c r="I53" s="53" t="s">
        <v>486</v>
      </c>
      <c r="J53" s="53" t="s">
        <v>329</v>
      </c>
      <c r="K53" s="53">
        <v>78028</v>
      </c>
      <c r="L53" s="53">
        <v>8308963131</v>
      </c>
      <c r="M53" s="53" t="s">
        <v>1564</v>
      </c>
      <c r="N53" s="53" t="s">
        <v>1659</v>
      </c>
      <c r="O53" s="53">
        <v>2003424405</v>
      </c>
      <c r="P53" s="54" t="s">
        <v>1566</v>
      </c>
      <c r="Q53" s="55">
        <v>533901</v>
      </c>
      <c r="R53" s="56" t="s">
        <v>1546</v>
      </c>
      <c r="S53" s="54" t="s">
        <v>1547</v>
      </c>
      <c r="T53" s="53" t="s">
        <v>1515</v>
      </c>
      <c r="U53" s="53" t="s">
        <v>749</v>
      </c>
      <c r="V53" s="53" t="s">
        <v>1516</v>
      </c>
      <c r="W53" s="53">
        <v>30138</v>
      </c>
    </row>
    <row r="54" spans="1:23" ht="14.25" customHeight="1" x14ac:dyDescent="0.3">
      <c r="A54" s="53" t="s">
        <v>1660</v>
      </c>
      <c r="B54" s="53" t="s">
        <v>1508</v>
      </c>
      <c r="C54" s="53" t="s">
        <v>492</v>
      </c>
      <c r="D54" s="53" t="s">
        <v>275</v>
      </c>
      <c r="E54" s="53" t="s">
        <v>493</v>
      </c>
      <c r="F54" s="53" t="s">
        <v>1122</v>
      </c>
      <c r="G54" s="53" t="s">
        <v>494</v>
      </c>
      <c r="H54" s="53" t="s">
        <v>975</v>
      </c>
      <c r="I54" s="53" t="s">
        <v>495</v>
      </c>
      <c r="J54" s="53" t="s">
        <v>279</v>
      </c>
      <c r="K54" s="53">
        <v>32308</v>
      </c>
      <c r="L54" s="53">
        <v>8503851772</v>
      </c>
      <c r="M54" s="53" t="s">
        <v>1531</v>
      </c>
      <c r="N54" s="53" t="s">
        <v>1524</v>
      </c>
      <c r="O54" s="53">
        <v>2004155560</v>
      </c>
      <c r="P54" s="54" t="s">
        <v>1533</v>
      </c>
      <c r="Q54" s="55" t="s">
        <v>1534</v>
      </c>
      <c r="R54" s="56" t="s">
        <v>1535</v>
      </c>
      <c r="S54" s="54" t="s">
        <v>1536</v>
      </c>
      <c r="T54" s="53" t="s">
        <v>1515</v>
      </c>
      <c r="U54" s="53" t="s">
        <v>749</v>
      </c>
      <c r="V54" s="53" t="s">
        <v>1529</v>
      </c>
      <c r="W54" s="53">
        <v>41214</v>
      </c>
    </row>
    <row r="55" spans="1:23" ht="14.25" customHeight="1" x14ac:dyDescent="0.3">
      <c r="A55" s="53" t="s">
        <v>1661</v>
      </c>
      <c r="B55" s="53" t="s">
        <v>1508</v>
      </c>
      <c r="C55" s="53" t="s">
        <v>496</v>
      </c>
      <c r="D55" s="53" t="s">
        <v>381</v>
      </c>
      <c r="E55" s="53" t="s">
        <v>497</v>
      </c>
      <c r="F55" s="53" t="s">
        <v>1123</v>
      </c>
      <c r="G55" s="53" t="s">
        <v>992</v>
      </c>
      <c r="H55" s="53" t="s">
        <v>975</v>
      </c>
      <c r="I55" s="53" t="s">
        <v>498</v>
      </c>
      <c r="J55" s="53" t="s">
        <v>354</v>
      </c>
      <c r="K55" s="53">
        <v>39120</v>
      </c>
      <c r="L55" s="53">
        <v>6014421494</v>
      </c>
      <c r="M55" s="53" t="s">
        <v>1578</v>
      </c>
      <c r="N55" s="53" t="s">
        <v>1524</v>
      </c>
      <c r="O55" s="53">
        <v>2001343276</v>
      </c>
      <c r="P55" s="54" t="s">
        <v>1579</v>
      </c>
      <c r="Q55" s="55" t="s">
        <v>1580</v>
      </c>
      <c r="R55" s="56" t="s">
        <v>1546</v>
      </c>
      <c r="S55" s="54" t="s">
        <v>1547</v>
      </c>
      <c r="T55" s="53" t="s">
        <v>1515</v>
      </c>
      <c r="U55" s="53" t="s">
        <v>749</v>
      </c>
      <c r="V55" s="53" t="s">
        <v>1529</v>
      </c>
      <c r="W55" s="53">
        <v>26065</v>
      </c>
    </row>
    <row r="56" spans="1:23" ht="14.25" customHeight="1" x14ac:dyDescent="0.3">
      <c r="A56" s="53" t="s">
        <v>1662</v>
      </c>
      <c r="B56" s="53" t="s">
        <v>1508</v>
      </c>
      <c r="C56" s="53" t="s">
        <v>499</v>
      </c>
      <c r="D56" s="53" t="s">
        <v>401</v>
      </c>
      <c r="E56" s="53" t="s">
        <v>500</v>
      </c>
      <c r="F56" s="53" t="s">
        <v>1124</v>
      </c>
      <c r="G56" s="53" t="s">
        <v>501</v>
      </c>
      <c r="H56" s="53" t="s">
        <v>993</v>
      </c>
      <c r="I56" s="53" t="s">
        <v>502</v>
      </c>
      <c r="J56" s="53" t="s">
        <v>273</v>
      </c>
      <c r="K56" s="53">
        <v>27858</v>
      </c>
      <c r="L56" s="53">
        <v>2523217994</v>
      </c>
      <c r="M56" s="53" t="s">
        <v>1538</v>
      </c>
      <c r="N56" s="53" t="s">
        <v>1554</v>
      </c>
      <c r="O56" s="53">
        <v>2002831246</v>
      </c>
      <c r="P56" s="54" t="s">
        <v>1540</v>
      </c>
      <c r="Q56" s="55" t="s">
        <v>1541</v>
      </c>
      <c r="R56" s="56" t="s">
        <v>1535</v>
      </c>
      <c r="S56" s="54" t="s">
        <v>1536</v>
      </c>
      <c r="T56" s="53" t="s">
        <v>1515</v>
      </c>
      <c r="U56" s="53" t="s">
        <v>749</v>
      </c>
      <c r="V56" s="53" t="s">
        <v>1529</v>
      </c>
      <c r="W56" s="53">
        <v>26450</v>
      </c>
    </row>
    <row r="57" spans="1:23" ht="14.25" customHeight="1" x14ac:dyDescent="0.3">
      <c r="A57" s="53" t="s">
        <v>1663</v>
      </c>
      <c r="B57" s="53" t="s">
        <v>1508</v>
      </c>
      <c r="C57" s="53" t="s">
        <v>503</v>
      </c>
      <c r="D57" s="53" t="s">
        <v>504</v>
      </c>
      <c r="E57" s="53" t="s">
        <v>505</v>
      </c>
      <c r="F57" s="53" t="s">
        <v>1125</v>
      </c>
      <c r="G57" s="53" t="s">
        <v>506</v>
      </c>
      <c r="H57" s="53" t="s">
        <v>975</v>
      </c>
      <c r="I57" s="53" t="s">
        <v>507</v>
      </c>
      <c r="J57" s="53" t="s">
        <v>508</v>
      </c>
      <c r="K57" s="53">
        <v>10001</v>
      </c>
      <c r="L57" s="53">
        <v>2123398700</v>
      </c>
      <c r="M57" s="53" t="s">
        <v>1664</v>
      </c>
      <c r="N57" s="53" t="s">
        <v>1539</v>
      </c>
      <c r="O57" s="53">
        <v>2000859934</v>
      </c>
      <c r="P57" s="54" t="s">
        <v>1665</v>
      </c>
      <c r="Q57" s="55" t="s">
        <v>1666</v>
      </c>
      <c r="R57" s="56">
        <v>50571216</v>
      </c>
      <c r="S57" s="54" t="s">
        <v>1527</v>
      </c>
      <c r="T57" s="53" t="s">
        <v>1515</v>
      </c>
      <c r="U57" s="53" t="s">
        <v>1528</v>
      </c>
      <c r="V57" s="53" t="s">
        <v>1529</v>
      </c>
      <c r="W57" s="53">
        <v>29709</v>
      </c>
    </row>
    <row r="58" spans="1:23" ht="14.25" customHeight="1" x14ac:dyDescent="0.3">
      <c r="A58" s="53" t="s">
        <v>1667</v>
      </c>
      <c r="B58" s="53" t="s">
        <v>1508</v>
      </c>
      <c r="C58" s="53" t="s">
        <v>510</v>
      </c>
      <c r="D58" s="53" t="s">
        <v>511</v>
      </c>
      <c r="E58" s="53" t="s">
        <v>512</v>
      </c>
      <c r="F58" s="53" t="s">
        <v>1126</v>
      </c>
      <c r="G58" s="53" t="s">
        <v>513</v>
      </c>
      <c r="H58" s="53" t="s">
        <v>975</v>
      </c>
      <c r="I58" s="53" t="s">
        <v>514</v>
      </c>
      <c r="J58" s="53" t="s">
        <v>302</v>
      </c>
      <c r="K58" s="53">
        <v>21804</v>
      </c>
      <c r="L58" s="53">
        <v>4105485844</v>
      </c>
      <c r="M58" s="53" t="s">
        <v>1549</v>
      </c>
      <c r="N58" s="53" t="s">
        <v>1576</v>
      </c>
      <c r="O58" s="53">
        <v>2003544111</v>
      </c>
      <c r="P58" s="54" t="s">
        <v>1551</v>
      </c>
      <c r="Q58" s="55">
        <v>535281</v>
      </c>
      <c r="R58" s="56">
        <v>50571216</v>
      </c>
      <c r="S58" s="54" t="s">
        <v>1527</v>
      </c>
      <c r="T58" s="53" t="s">
        <v>1515</v>
      </c>
      <c r="U58" s="53" t="s">
        <v>1528</v>
      </c>
      <c r="V58" s="53" t="s">
        <v>1521</v>
      </c>
      <c r="W58" s="53">
        <v>32257</v>
      </c>
    </row>
    <row r="59" spans="1:23" ht="14.25" customHeight="1" x14ac:dyDescent="0.3">
      <c r="A59" s="53" t="s">
        <v>1668</v>
      </c>
      <c r="B59" s="53" t="s">
        <v>1508</v>
      </c>
      <c r="C59" s="53" t="s">
        <v>515</v>
      </c>
      <c r="D59" s="53" t="s">
        <v>684</v>
      </c>
      <c r="E59" s="53" t="s">
        <v>1669</v>
      </c>
      <c r="F59" s="53" t="s">
        <v>1127</v>
      </c>
      <c r="G59" s="53" t="s">
        <v>994</v>
      </c>
      <c r="H59" s="53" t="s">
        <v>975</v>
      </c>
      <c r="I59" s="53" t="s">
        <v>995</v>
      </c>
      <c r="J59" s="53" t="s">
        <v>516</v>
      </c>
      <c r="K59" s="53">
        <v>1821</v>
      </c>
      <c r="L59" s="53">
        <v>7818998408</v>
      </c>
      <c r="M59" s="53" t="s">
        <v>1670</v>
      </c>
      <c r="N59" s="53" t="s">
        <v>1565</v>
      </c>
      <c r="O59" s="53">
        <v>2003938925</v>
      </c>
      <c r="P59" s="54" t="s">
        <v>1671</v>
      </c>
      <c r="Q59" s="55">
        <v>552269</v>
      </c>
      <c r="R59" s="56">
        <v>50571216</v>
      </c>
      <c r="S59" s="54" t="s">
        <v>1527</v>
      </c>
      <c r="T59" s="53" t="s">
        <v>1515</v>
      </c>
      <c r="U59" s="53" t="s">
        <v>1528</v>
      </c>
      <c r="V59" s="53" t="s">
        <v>1521</v>
      </c>
      <c r="W59" s="53">
        <v>26560</v>
      </c>
    </row>
    <row r="60" spans="1:23" ht="14.25" customHeight="1" x14ac:dyDescent="0.3">
      <c r="A60" s="53" t="s">
        <v>1672</v>
      </c>
      <c r="B60" s="53" t="s">
        <v>1508</v>
      </c>
      <c r="C60" s="53" t="s">
        <v>517</v>
      </c>
      <c r="D60" s="53" t="s">
        <v>518</v>
      </c>
      <c r="E60" s="53" t="s">
        <v>519</v>
      </c>
      <c r="F60" s="53" t="s">
        <v>1128</v>
      </c>
      <c r="G60" s="53" t="s">
        <v>520</v>
      </c>
      <c r="H60" s="53" t="s">
        <v>975</v>
      </c>
      <c r="I60" s="53" t="s">
        <v>521</v>
      </c>
      <c r="J60" s="53" t="s">
        <v>287</v>
      </c>
      <c r="K60" s="53">
        <v>29841</v>
      </c>
      <c r="L60" s="53">
        <v>8036131774</v>
      </c>
      <c r="M60" s="53" t="s">
        <v>1538</v>
      </c>
      <c r="N60" s="53" t="s">
        <v>1532</v>
      </c>
      <c r="O60" s="53">
        <v>2003942752</v>
      </c>
      <c r="P60" s="54" t="s">
        <v>1540</v>
      </c>
      <c r="Q60" s="55" t="s">
        <v>1541</v>
      </c>
      <c r="R60" s="56" t="s">
        <v>1535</v>
      </c>
      <c r="S60" s="54" t="s">
        <v>1536</v>
      </c>
      <c r="T60" s="53" t="s">
        <v>1515</v>
      </c>
      <c r="U60" s="53" t="s">
        <v>749</v>
      </c>
      <c r="V60" s="53" t="s">
        <v>1521</v>
      </c>
      <c r="W60" s="53">
        <v>31667</v>
      </c>
    </row>
    <row r="61" spans="1:23" ht="14.25" customHeight="1" x14ac:dyDescent="0.3">
      <c r="A61" s="53" t="s">
        <v>1673</v>
      </c>
      <c r="B61" s="53" t="s">
        <v>1508</v>
      </c>
      <c r="C61" s="53" t="s">
        <v>522</v>
      </c>
      <c r="D61" s="53" t="s">
        <v>523</v>
      </c>
      <c r="E61" s="53" t="s">
        <v>524</v>
      </c>
      <c r="F61" s="53" t="s">
        <v>1129</v>
      </c>
      <c r="G61" s="53" t="s">
        <v>525</v>
      </c>
      <c r="H61" s="53" t="s">
        <v>975</v>
      </c>
      <c r="I61" s="53" t="s">
        <v>526</v>
      </c>
      <c r="J61" s="53" t="s">
        <v>279</v>
      </c>
      <c r="K61" s="53">
        <v>33166</v>
      </c>
      <c r="L61" s="53">
        <v>3059678011</v>
      </c>
      <c r="M61" s="53" t="s">
        <v>1625</v>
      </c>
      <c r="N61" s="53" t="s">
        <v>1544</v>
      </c>
      <c r="O61" s="53">
        <v>2004422010</v>
      </c>
      <c r="P61" s="54" t="s">
        <v>1627</v>
      </c>
      <c r="Q61" s="55">
        <v>321422</v>
      </c>
      <c r="R61" s="56" t="s">
        <v>1535</v>
      </c>
      <c r="S61" s="54" t="s">
        <v>1536</v>
      </c>
      <c r="T61" s="53" t="s">
        <v>1515</v>
      </c>
      <c r="U61" s="53" t="s">
        <v>749</v>
      </c>
      <c r="V61" s="53" t="s">
        <v>1516</v>
      </c>
      <c r="W61" s="53">
        <v>27454</v>
      </c>
    </row>
    <row r="62" spans="1:23" ht="14.25" customHeight="1" x14ac:dyDescent="0.3">
      <c r="A62" s="53" t="s">
        <v>1674</v>
      </c>
      <c r="B62" s="53" t="s">
        <v>975</v>
      </c>
      <c r="C62" s="53" t="s">
        <v>527</v>
      </c>
      <c r="D62" s="53" t="s">
        <v>381</v>
      </c>
      <c r="E62" s="53" t="s">
        <v>487</v>
      </c>
      <c r="F62" s="53" t="s">
        <v>1130</v>
      </c>
      <c r="G62" s="53" t="s">
        <v>528</v>
      </c>
      <c r="H62" s="53" t="s">
        <v>996</v>
      </c>
      <c r="I62" s="53" t="s">
        <v>529</v>
      </c>
      <c r="J62" s="53" t="s">
        <v>315</v>
      </c>
      <c r="K62" s="53">
        <v>40220</v>
      </c>
      <c r="L62" s="53">
        <v>5025896002</v>
      </c>
      <c r="M62" s="53" t="s">
        <v>1557</v>
      </c>
      <c r="N62" s="53" t="s">
        <v>1675</v>
      </c>
      <c r="O62" s="53">
        <v>2004411476</v>
      </c>
      <c r="P62" s="54" t="s">
        <v>1558</v>
      </c>
      <c r="Q62" s="55" t="s">
        <v>1559</v>
      </c>
      <c r="R62" s="56">
        <v>50571216</v>
      </c>
      <c r="S62" s="54" t="s">
        <v>1527</v>
      </c>
      <c r="T62" s="53" t="s">
        <v>1515</v>
      </c>
      <c r="U62" s="53" t="s">
        <v>1528</v>
      </c>
      <c r="V62" s="53" t="s">
        <v>1521</v>
      </c>
      <c r="W62" s="53">
        <v>100988</v>
      </c>
    </row>
    <row r="63" spans="1:23" ht="14.25" customHeight="1" x14ac:dyDescent="0.3">
      <c r="A63" s="53" t="s">
        <v>1676</v>
      </c>
      <c r="B63" s="53" t="s">
        <v>1508</v>
      </c>
      <c r="C63" s="53" t="s">
        <v>530</v>
      </c>
      <c r="D63" s="53" t="s">
        <v>531</v>
      </c>
      <c r="E63" s="53" t="s">
        <v>532</v>
      </c>
      <c r="F63" s="53" t="s">
        <v>1131</v>
      </c>
      <c r="G63" s="53" t="s">
        <v>533</v>
      </c>
      <c r="H63" s="53" t="s">
        <v>975</v>
      </c>
      <c r="I63" s="53" t="s">
        <v>534</v>
      </c>
      <c r="J63" s="53" t="s">
        <v>329</v>
      </c>
      <c r="K63" s="53">
        <v>78501</v>
      </c>
      <c r="L63" s="53">
        <v>9566821820</v>
      </c>
      <c r="M63" s="53" t="s">
        <v>1564</v>
      </c>
      <c r="N63" s="53" t="s">
        <v>1677</v>
      </c>
      <c r="O63" s="53">
        <v>2002834992</v>
      </c>
      <c r="P63" s="54" t="s">
        <v>1566</v>
      </c>
      <c r="Q63" s="55">
        <v>533901</v>
      </c>
      <c r="R63" s="56" t="s">
        <v>1546</v>
      </c>
      <c r="S63" s="54" t="s">
        <v>1547</v>
      </c>
      <c r="T63" s="53" t="s">
        <v>1515</v>
      </c>
      <c r="U63" s="53" t="s">
        <v>749</v>
      </c>
      <c r="V63" s="53" t="s">
        <v>1521</v>
      </c>
      <c r="W63" s="53">
        <v>30147</v>
      </c>
    </row>
    <row r="64" spans="1:23" ht="14.25" customHeight="1" x14ac:dyDescent="0.3">
      <c r="A64" s="53" t="s">
        <v>1678</v>
      </c>
      <c r="B64" s="53" t="s">
        <v>1508</v>
      </c>
      <c r="C64" s="53" t="s">
        <v>535</v>
      </c>
      <c r="D64" s="53" t="s">
        <v>1679</v>
      </c>
      <c r="E64" s="53" t="s">
        <v>1680</v>
      </c>
      <c r="F64" s="53" t="s">
        <v>1121</v>
      </c>
      <c r="G64" s="53" t="s">
        <v>488</v>
      </c>
      <c r="H64" s="53" t="s">
        <v>975</v>
      </c>
      <c r="I64" s="53" t="s">
        <v>489</v>
      </c>
      <c r="J64" s="53" t="s">
        <v>490</v>
      </c>
      <c r="K64" s="53">
        <v>38133</v>
      </c>
      <c r="L64" s="53">
        <v>9017378910</v>
      </c>
      <c r="M64" s="53" t="s">
        <v>1681</v>
      </c>
      <c r="N64" s="53" t="s">
        <v>1682</v>
      </c>
      <c r="O64" s="53">
        <v>2004413951</v>
      </c>
      <c r="P64" s="54" t="s">
        <v>1654</v>
      </c>
      <c r="Q64" s="55" t="s">
        <v>1655</v>
      </c>
      <c r="R64" s="56" t="s">
        <v>1656</v>
      </c>
      <c r="S64" s="54" t="s">
        <v>1657</v>
      </c>
      <c r="T64" s="53" t="s">
        <v>1515</v>
      </c>
      <c r="U64" s="53" t="s">
        <v>1528</v>
      </c>
      <c r="V64" s="53" t="s">
        <v>975</v>
      </c>
      <c r="W64" s="53">
        <v>26053</v>
      </c>
    </row>
    <row r="65" spans="1:23" ht="14.25" customHeight="1" x14ac:dyDescent="0.3">
      <c r="A65" s="53" t="s">
        <v>1683</v>
      </c>
      <c r="B65" s="53" t="s">
        <v>975</v>
      </c>
      <c r="C65" s="53" t="s">
        <v>536</v>
      </c>
      <c r="D65" s="53" t="s">
        <v>292</v>
      </c>
      <c r="E65" s="53" t="s">
        <v>293</v>
      </c>
      <c r="F65" s="53" t="s">
        <v>1077</v>
      </c>
      <c r="G65" s="53" t="s">
        <v>537</v>
      </c>
      <c r="H65" s="53" t="s">
        <v>975</v>
      </c>
      <c r="I65" s="53" t="s">
        <v>295</v>
      </c>
      <c r="J65" s="53" t="s">
        <v>296</v>
      </c>
      <c r="K65" s="53">
        <v>70546</v>
      </c>
      <c r="L65" s="53">
        <v>3378245735</v>
      </c>
      <c r="M65" s="53" t="s">
        <v>1543</v>
      </c>
      <c r="N65" s="53" t="s">
        <v>1684</v>
      </c>
      <c r="O65" s="53">
        <v>2003271897</v>
      </c>
      <c r="P65" s="54" t="s">
        <v>1545</v>
      </c>
      <c r="Q65" s="55">
        <v>530440</v>
      </c>
      <c r="R65" s="56" t="s">
        <v>1546</v>
      </c>
      <c r="S65" s="54" t="s">
        <v>1547</v>
      </c>
      <c r="T65" s="53" t="s">
        <v>1515</v>
      </c>
      <c r="U65" s="53" t="s">
        <v>749</v>
      </c>
      <c r="V65" s="53" t="s">
        <v>1521</v>
      </c>
      <c r="W65" s="53">
        <v>32500</v>
      </c>
    </row>
    <row r="66" spans="1:23" ht="14.25" customHeight="1" x14ac:dyDescent="0.3">
      <c r="A66" s="53" t="s">
        <v>1685</v>
      </c>
      <c r="B66" s="53" t="s">
        <v>1508</v>
      </c>
      <c r="C66" s="53" t="s">
        <v>538</v>
      </c>
      <c r="D66" s="53" t="s">
        <v>1679</v>
      </c>
      <c r="E66" s="53" t="s">
        <v>1680</v>
      </c>
      <c r="F66" s="53" t="s">
        <v>1083</v>
      </c>
      <c r="G66" s="53" t="s">
        <v>327</v>
      </c>
      <c r="H66" s="53" t="s">
        <v>975</v>
      </c>
      <c r="I66" s="53" t="s">
        <v>328</v>
      </c>
      <c r="J66" s="53" t="s">
        <v>329</v>
      </c>
      <c r="K66" s="53">
        <v>79401</v>
      </c>
      <c r="L66" s="53">
        <v>8067448744</v>
      </c>
      <c r="M66" s="53" t="s">
        <v>1653</v>
      </c>
      <c r="N66" s="53" t="s">
        <v>1524</v>
      </c>
      <c r="O66" s="53">
        <v>2002725711</v>
      </c>
      <c r="P66" s="54" t="s">
        <v>1654</v>
      </c>
      <c r="Q66" s="55" t="s">
        <v>1655</v>
      </c>
      <c r="R66" s="56" t="s">
        <v>1656</v>
      </c>
      <c r="S66" s="54" t="s">
        <v>1657</v>
      </c>
      <c r="T66" s="53" t="s">
        <v>1515</v>
      </c>
      <c r="U66" s="53" t="s">
        <v>1528</v>
      </c>
      <c r="V66" s="53" t="s">
        <v>975</v>
      </c>
      <c r="W66" s="53">
        <v>25892</v>
      </c>
    </row>
    <row r="67" spans="1:23" ht="14.25" customHeight="1" x14ac:dyDescent="0.3">
      <c r="A67" s="53" t="s">
        <v>1686</v>
      </c>
      <c r="B67" s="53" t="s">
        <v>1508</v>
      </c>
      <c r="C67" s="53" t="s">
        <v>539</v>
      </c>
      <c r="D67" s="53" t="s">
        <v>540</v>
      </c>
      <c r="E67" s="53" t="s">
        <v>541</v>
      </c>
      <c r="F67" s="53" t="s">
        <v>1132</v>
      </c>
      <c r="G67" s="53" t="s">
        <v>542</v>
      </c>
      <c r="H67" s="53" t="s">
        <v>997</v>
      </c>
      <c r="I67" s="53" t="s">
        <v>543</v>
      </c>
      <c r="J67" s="53" t="s">
        <v>272</v>
      </c>
      <c r="K67" s="53">
        <v>48867</v>
      </c>
      <c r="L67" s="53">
        <v>8107331913</v>
      </c>
      <c r="M67" s="53" t="s">
        <v>1523</v>
      </c>
      <c r="N67" s="53" t="s">
        <v>1684</v>
      </c>
      <c r="O67" s="53">
        <v>2005204136</v>
      </c>
      <c r="P67" s="54" t="s">
        <v>1525</v>
      </c>
      <c r="Q67" s="55" t="s">
        <v>1526</v>
      </c>
      <c r="R67" s="56">
        <v>50571216</v>
      </c>
      <c r="S67" s="54" t="s">
        <v>1527</v>
      </c>
      <c r="T67" s="53" t="s">
        <v>1515</v>
      </c>
      <c r="U67" s="53" t="s">
        <v>1528</v>
      </c>
      <c r="V67" s="53" t="s">
        <v>1529</v>
      </c>
      <c r="W67" s="53">
        <v>32201</v>
      </c>
    </row>
    <row r="68" spans="1:23" ht="14.25" customHeight="1" x14ac:dyDescent="0.3">
      <c r="A68" s="53" t="s">
        <v>1687</v>
      </c>
      <c r="B68" s="53" t="s">
        <v>1508</v>
      </c>
      <c r="C68" s="53" t="s">
        <v>544</v>
      </c>
      <c r="D68" s="53" t="s">
        <v>545</v>
      </c>
      <c r="E68" s="53" t="s">
        <v>546</v>
      </c>
      <c r="F68" s="53" t="s">
        <v>1133</v>
      </c>
      <c r="G68" s="53" t="s">
        <v>547</v>
      </c>
      <c r="H68" s="53" t="s">
        <v>975</v>
      </c>
      <c r="I68" s="53" t="s">
        <v>548</v>
      </c>
      <c r="J68" s="53" t="s">
        <v>259</v>
      </c>
      <c r="K68" s="53">
        <v>91803</v>
      </c>
      <c r="L68" s="53">
        <v>3233070900</v>
      </c>
      <c r="M68" s="53" t="s">
        <v>1634</v>
      </c>
      <c r="N68" s="53" t="s">
        <v>1565</v>
      </c>
      <c r="O68" s="53">
        <v>2002827574</v>
      </c>
      <c r="P68" s="54" t="s">
        <v>1635</v>
      </c>
      <c r="Q68" s="55" t="s">
        <v>1636</v>
      </c>
      <c r="R68" s="56" t="s">
        <v>1513</v>
      </c>
      <c r="S68" s="54" t="s">
        <v>1514</v>
      </c>
      <c r="T68" s="53" t="s">
        <v>1515</v>
      </c>
      <c r="U68" s="53" t="s">
        <v>750</v>
      </c>
      <c r="V68" s="53" t="s">
        <v>1521</v>
      </c>
      <c r="W68" s="53">
        <v>25735</v>
      </c>
    </row>
    <row r="69" spans="1:23" ht="14.25" customHeight="1" x14ac:dyDescent="0.3">
      <c r="A69" s="53" t="s">
        <v>1688</v>
      </c>
      <c r="B69" s="53" t="s">
        <v>1508</v>
      </c>
      <c r="C69" s="53" t="s">
        <v>549</v>
      </c>
      <c r="D69" s="53" t="s">
        <v>381</v>
      </c>
      <c r="E69" s="53" t="s">
        <v>981</v>
      </c>
      <c r="F69" s="53" t="s">
        <v>1085</v>
      </c>
      <c r="G69" s="53" t="s">
        <v>550</v>
      </c>
      <c r="H69" s="53" t="s">
        <v>975</v>
      </c>
      <c r="I69" s="53" t="s">
        <v>551</v>
      </c>
      <c r="J69" s="53" t="s">
        <v>329</v>
      </c>
      <c r="K69" s="53">
        <v>75605</v>
      </c>
      <c r="L69" s="53">
        <v>9037580777</v>
      </c>
      <c r="M69" s="53" t="s">
        <v>1568</v>
      </c>
      <c r="N69" s="53" t="s">
        <v>1689</v>
      </c>
      <c r="O69" s="53">
        <v>2004466447</v>
      </c>
      <c r="P69" s="54" t="s">
        <v>1570</v>
      </c>
      <c r="Q69" s="55">
        <v>575267</v>
      </c>
      <c r="R69" s="56" t="s">
        <v>1546</v>
      </c>
      <c r="S69" s="54" t="s">
        <v>1547</v>
      </c>
      <c r="T69" s="53" t="s">
        <v>1515</v>
      </c>
      <c r="U69" s="53" t="s">
        <v>749</v>
      </c>
      <c r="V69" s="53" t="s">
        <v>1521</v>
      </c>
      <c r="W69" s="53">
        <v>28359</v>
      </c>
    </row>
    <row r="70" spans="1:23" ht="14.25" customHeight="1" x14ac:dyDescent="0.3">
      <c r="A70" s="53" t="s">
        <v>1690</v>
      </c>
      <c r="B70" s="53" t="s">
        <v>1508</v>
      </c>
      <c r="C70" s="53" t="s">
        <v>552</v>
      </c>
      <c r="D70" s="53" t="s">
        <v>553</v>
      </c>
      <c r="E70" s="53" t="s">
        <v>554</v>
      </c>
      <c r="F70" s="53" t="s">
        <v>1134</v>
      </c>
      <c r="G70" s="53" t="s">
        <v>555</v>
      </c>
      <c r="H70" s="53" t="s">
        <v>975</v>
      </c>
      <c r="I70" s="53" t="s">
        <v>556</v>
      </c>
      <c r="J70" s="53" t="s">
        <v>329</v>
      </c>
      <c r="K70" s="53">
        <v>75703</v>
      </c>
      <c r="L70" s="53">
        <v>9035971366</v>
      </c>
      <c r="M70" s="53" t="s">
        <v>1568</v>
      </c>
      <c r="N70" s="53" t="s">
        <v>1684</v>
      </c>
      <c r="O70" s="53">
        <v>2002610798</v>
      </c>
      <c r="P70" s="54" t="s">
        <v>1570</v>
      </c>
      <c r="Q70" s="55">
        <v>575267</v>
      </c>
      <c r="R70" s="56" t="s">
        <v>1546</v>
      </c>
      <c r="S70" s="54" t="s">
        <v>1547</v>
      </c>
      <c r="T70" s="53" t="s">
        <v>1515</v>
      </c>
      <c r="U70" s="53" t="s">
        <v>749</v>
      </c>
      <c r="V70" s="53" t="s">
        <v>1521</v>
      </c>
      <c r="W70" s="53">
        <v>31996</v>
      </c>
    </row>
    <row r="71" spans="1:23" ht="14.25" customHeight="1" x14ac:dyDescent="0.3">
      <c r="A71" s="53" t="s">
        <v>1691</v>
      </c>
      <c r="B71" s="53" t="s">
        <v>975</v>
      </c>
      <c r="C71" s="53" t="s">
        <v>552</v>
      </c>
      <c r="D71" s="53" t="s">
        <v>553</v>
      </c>
      <c r="E71" s="53" t="s">
        <v>554</v>
      </c>
      <c r="F71" s="53" t="s">
        <v>1134</v>
      </c>
      <c r="G71" s="53" t="s">
        <v>555</v>
      </c>
      <c r="H71" s="53" t="s">
        <v>975</v>
      </c>
      <c r="I71" s="53" t="s">
        <v>556</v>
      </c>
      <c r="J71" s="53" t="s">
        <v>329</v>
      </c>
      <c r="K71" s="53">
        <v>75703</v>
      </c>
      <c r="L71" s="53">
        <v>9035971366</v>
      </c>
      <c r="M71" s="53" t="s">
        <v>1568</v>
      </c>
      <c r="N71" s="53" t="s">
        <v>1692</v>
      </c>
      <c r="O71" s="53">
        <v>2002610798</v>
      </c>
      <c r="P71" s="54" t="s">
        <v>1570</v>
      </c>
      <c r="Q71" s="55">
        <v>575267</v>
      </c>
      <c r="R71" s="56" t="s">
        <v>1546</v>
      </c>
      <c r="S71" s="54" t="s">
        <v>1547</v>
      </c>
      <c r="T71" s="53" t="s">
        <v>1515</v>
      </c>
      <c r="U71" s="53" t="s">
        <v>749</v>
      </c>
      <c r="V71" s="53" t="s">
        <v>1521</v>
      </c>
      <c r="W71" s="53">
        <v>31996</v>
      </c>
    </row>
    <row r="72" spans="1:23" ht="14.25" customHeight="1" x14ac:dyDescent="0.3">
      <c r="A72" s="53" t="s">
        <v>1693</v>
      </c>
      <c r="B72" s="53" t="s">
        <v>1508</v>
      </c>
      <c r="C72" s="53" t="s">
        <v>557</v>
      </c>
      <c r="D72" s="53" t="s">
        <v>558</v>
      </c>
      <c r="E72" s="53" t="s">
        <v>509</v>
      </c>
      <c r="F72" s="53" t="s">
        <v>1135</v>
      </c>
      <c r="G72" s="53" t="s">
        <v>559</v>
      </c>
      <c r="H72" s="53" t="s">
        <v>975</v>
      </c>
      <c r="I72" s="53" t="s">
        <v>560</v>
      </c>
      <c r="J72" s="53" t="s">
        <v>508</v>
      </c>
      <c r="K72" s="53">
        <v>11001</v>
      </c>
      <c r="L72" s="53">
        <v>5164372222</v>
      </c>
      <c r="M72" s="53" t="s">
        <v>1664</v>
      </c>
      <c r="N72" s="53" t="s">
        <v>1684</v>
      </c>
      <c r="O72" s="53">
        <v>2000555201</v>
      </c>
      <c r="P72" s="54" t="s">
        <v>1665</v>
      </c>
      <c r="Q72" s="55" t="s">
        <v>1666</v>
      </c>
      <c r="R72" s="56">
        <v>50571216</v>
      </c>
      <c r="S72" s="54" t="s">
        <v>1527</v>
      </c>
      <c r="T72" s="53" t="s">
        <v>1515</v>
      </c>
      <c r="U72" s="53" t="s">
        <v>1528</v>
      </c>
      <c r="V72" s="53" t="s">
        <v>1521</v>
      </c>
      <c r="W72" s="53">
        <v>6380</v>
      </c>
    </row>
    <row r="73" spans="1:23" ht="14.25" customHeight="1" x14ac:dyDescent="0.3">
      <c r="A73" s="53" t="s">
        <v>1694</v>
      </c>
      <c r="B73" s="53" t="s">
        <v>1508</v>
      </c>
      <c r="C73" s="53" t="s">
        <v>561</v>
      </c>
      <c r="D73" s="53" t="s">
        <v>268</v>
      </c>
      <c r="E73" s="53" t="s">
        <v>531</v>
      </c>
      <c r="F73" s="53" t="s">
        <v>1136</v>
      </c>
      <c r="G73" s="53" t="s">
        <v>562</v>
      </c>
      <c r="H73" s="53" t="s">
        <v>975</v>
      </c>
      <c r="I73" s="53" t="s">
        <v>563</v>
      </c>
      <c r="J73" s="53" t="s">
        <v>508</v>
      </c>
      <c r="K73" s="53">
        <v>11749</v>
      </c>
      <c r="L73" s="53">
        <v>6312311456</v>
      </c>
      <c r="M73" s="53" t="s">
        <v>1664</v>
      </c>
      <c r="N73" s="53" t="s">
        <v>1695</v>
      </c>
      <c r="O73" s="53">
        <v>2000846162</v>
      </c>
      <c r="P73" s="54" t="s">
        <v>1665</v>
      </c>
      <c r="Q73" s="55" t="s">
        <v>1666</v>
      </c>
      <c r="R73" s="56">
        <v>50571216</v>
      </c>
      <c r="S73" s="54" t="s">
        <v>1527</v>
      </c>
      <c r="T73" s="53" t="s">
        <v>1515</v>
      </c>
      <c r="U73" s="53" t="s">
        <v>1528</v>
      </c>
      <c r="V73" s="53" t="s">
        <v>1529</v>
      </c>
      <c r="W73" s="53">
        <v>25767</v>
      </c>
    </row>
    <row r="74" spans="1:23" ht="14.25" customHeight="1" x14ac:dyDescent="0.3">
      <c r="A74" s="53" t="s">
        <v>1696</v>
      </c>
      <c r="B74" s="53" t="s">
        <v>975</v>
      </c>
      <c r="C74" s="53" t="s">
        <v>564</v>
      </c>
      <c r="D74" s="53" t="s">
        <v>268</v>
      </c>
      <c r="E74" s="53" t="s">
        <v>565</v>
      </c>
      <c r="F74" s="53" t="s">
        <v>1137</v>
      </c>
      <c r="G74" s="53" t="s">
        <v>566</v>
      </c>
      <c r="H74" s="53" t="s">
        <v>998</v>
      </c>
      <c r="I74" s="53" t="s">
        <v>567</v>
      </c>
      <c r="J74" s="53" t="s">
        <v>568</v>
      </c>
      <c r="K74" s="53">
        <v>99503</v>
      </c>
      <c r="L74" s="53">
        <v>9075615100</v>
      </c>
      <c r="M74" s="53" t="s">
        <v>1509</v>
      </c>
      <c r="N74" s="53" t="s">
        <v>1697</v>
      </c>
      <c r="O74" s="53">
        <v>2004287066</v>
      </c>
      <c r="P74" s="54" t="s">
        <v>1511</v>
      </c>
      <c r="Q74" s="55" t="s">
        <v>1512</v>
      </c>
      <c r="R74" s="56" t="s">
        <v>1513</v>
      </c>
      <c r="S74" s="54" t="s">
        <v>1514</v>
      </c>
      <c r="T74" s="53" t="s">
        <v>1515</v>
      </c>
      <c r="U74" s="53" t="s">
        <v>750</v>
      </c>
      <c r="V74" s="53" t="s">
        <v>1529</v>
      </c>
      <c r="W74" s="53">
        <v>47039</v>
      </c>
    </row>
    <row r="75" spans="1:23" ht="14.25" customHeight="1" x14ac:dyDescent="0.3">
      <c r="A75" s="53" t="s">
        <v>1698</v>
      </c>
      <c r="B75" s="53" t="s">
        <v>1508</v>
      </c>
      <c r="C75" s="53" t="s">
        <v>569</v>
      </c>
      <c r="D75" s="53" t="s">
        <v>361</v>
      </c>
      <c r="E75" s="53" t="s">
        <v>415</v>
      </c>
      <c r="F75" s="53" t="s">
        <v>1138</v>
      </c>
      <c r="G75" s="53" t="s">
        <v>570</v>
      </c>
      <c r="H75" s="53" t="s">
        <v>975</v>
      </c>
      <c r="I75" s="53" t="s">
        <v>571</v>
      </c>
      <c r="J75" s="53" t="s">
        <v>329</v>
      </c>
      <c r="K75" s="53">
        <v>77840</v>
      </c>
      <c r="L75" s="53">
        <v>9792603377</v>
      </c>
      <c r="M75" s="53" t="s">
        <v>1568</v>
      </c>
      <c r="N75" s="53" t="s">
        <v>1699</v>
      </c>
      <c r="O75" s="53">
        <v>2003035854</v>
      </c>
      <c r="P75" s="54" t="s">
        <v>1570</v>
      </c>
      <c r="Q75" s="55">
        <v>575267</v>
      </c>
      <c r="R75" s="56" t="s">
        <v>1546</v>
      </c>
      <c r="S75" s="54" t="s">
        <v>1547</v>
      </c>
      <c r="T75" s="53" t="s">
        <v>1515</v>
      </c>
      <c r="U75" s="53" t="s">
        <v>749</v>
      </c>
      <c r="V75" s="53" t="s">
        <v>1521</v>
      </c>
      <c r="W75" s="53">
        <v>32299</v>
      </c>
    </row>
    <row r="76" spans="1:23" ht="14.25" customHeight="1" x14ac:dyDescent="0.3">
      <c r="A76" s="53" t="s">
        <v>1700</v>
      </c>
      <c r="B76" s="53" t="s">
        <v>1508</v>
      </c>
      <c r="C76" s="53" t="s">
        <v>572</v>
      </c>
      <c r="D76" s="53" t="s">
        <v>573</v>
      </c>
      <c r="E76" s="53" t="s">
        <v>574</v>
      </c>
      <c r="F76" s="53" t="s">
        <v>1139</v>
      </c>
      <c r="G76" s="53" t="s">
        <v>575</v>
      </c>
      <c r="H76" s="53" t="s">
        <v>975</v>
      </c>
      <c r="I76" s="53" t="s">
        <v>576</v>
      </c>
      <c r="J76" s="53" t="s">
        <v>421</v>
      </c>
      <c r="K76" s="53">
        <v>89117</v>
      </c>
      <c r="L76" s="53">
        <v>7027374601</v>
      </c>
      <c r="M76" s="53" t="s">
        <v>1509</v>
      </c>
      <c r="N76" s="53" t="s">
        <v>1532</v>
      </c>
      <c r="O76" s="53">
        <v>2004177382</v>
      </c>
      <c r="P76" s="54" t="s">
        <v>1511</v>
      </c>
      <c r="Q76" s="55" t="s">
        <v>1512</v>
      </c>
      <c r="R76" s="56" t="s">
        <v>1513</v>
      </c>
      <c r="S76" s="54" t="s">
        <v>1514</v>
      </c>
      <c r="T76" s="53" t="s">
        <v>1515</v>
      </c>
      <c r="U76" s="53" t="s">
        <v>750</v>
      </c>
      <c r="V76" s="53" t="s">
        <v>1529</v>
      </c>
      <c r="W76" s="53">
        <v>32000</v>
      </c>
    </row>
    <row r="77" spans="1:23" ht="14.25" customHeight="1" x14ac:dyDescent="0.3">
      <c r="A77" s="53" t="s">
        <v>1701</v>
      </c>
      <c r="B77" s="53" t="s">
        <v>1508</v>
      </c>
      <c r="C77" s="53" t="s">
        <v>577</v>
      </c>
      <c r="D77" s="53" t="s">
        <v>578</v>
      </c>
      <c r="E77" s="53" t="s">
        <v>579</v>
      </c>
      <c r="F77" s="53" t="s">
        <v>1106</v>
      </c>
      <c r="G77" s="53" t="s">
        <v>580</v>
      </c>
      <c r="H77" s="53" t="s">
        <v>975</v>
      </c>
      <c r="I77" s="53" t="s">
        <v>581</v>
      </c>
      <c r="J77" s="53" t="s">
        <v>455</v>
      </c>
      <c r="K77" s="53">
        <v>920</v>
      </c>
      <c r="L77" s="53">
        <v>7872739555</v>
      </c>
      <c r="M77" s="53" t="s">
        <v>1638</v>
      </c>
      <c r="N77" s="53" t="s">
        <v>1539</v>
      </c>
      <c r="O77" s="53">
        <v>2003001898</v>
      </c>
      <c r="P77" s="54" t="s">
        <v>1640</v>
      </c>
      <c r="Q77" s="55">
        <v>960179</v>
      </c>
      <c r="R77" s="56" t="s">
        <v>1535</v>
      </c>
      <c r="S77" s="54" t="s">
        <v>1536</v>
      </c>
      <c r="T77" s="53" t="s">
        <v>1515</v>
      </c>
      <c r="U77" s="53" t="s">
        <v>749</v>
      </c>
      <c r="V77" s="53" t="s">
        <v>1521</v>
      </c>
      <c r="W77" s="53">
        <v>26469</v>
      </c>
    </row>
    <row r="78" spans="1:23" ht="14.25" customHeight="1" x14ac:dyDescent="0.3">
      <c r="A78" s="53" t="s">
        <v>1702</v>
      </c>
      <c r="B78" s="53" t="s">
        <v>1508</v>
      </c>
      <c r="C78" s="53" t="s">
        <v>582</v>
      </c>
      <c r="D78" s="53" t="s">
        <v>583</v>
      </c>
      <c r="E78" s="53" t="s">
        <v>584</v>
      </c>
      <c r="F78" s="53" t="s">
        <v>1140</v>
      </c>
      <c r="G78" s="53" t="s">
        <v>585</v>
      </c>
      <c r="H78" s="53" t="s">
        <v>975</v>
      </c>
      <c r="I78" s="53" t="s">
        <v>586</v>
      </c>
      <c r="J78" s="53" t="s">
        <v>341</v>
      </c>
      <c r="K78" s="53">
        <v>80525</v>
      </c>
      <c r="L78" s="53">
        <v>9702046927</v>
      </c>
      <c r="M78" s="53" t="s">
        <v>1572</v>
      </c>
      <c r="N78" s="53" t="s">
        <v>1561</v>
      </c>
      <c r="O78" s="53">
        <v>2003034592</v>
      </c>
      <c r="P78" s="54" t="s">
        <v>1574</v>
      </c>
      <c r="Q78" s="55">
        <v>530791</v>
      </c>
      <c r="R78" s="56" t="s">
        <v>1513</v>
      </c>
      <c r="S78" s="54" t="s">
        <v>1514</v>
      </c>
      <c r="T78" s="53" t="s">
        <v>1515</v>
      </c>
      <c r="U78" s="53" t="s">
        <v>750</v>
      </c>
      <c r="V78" s="53" t="s">
        <v>1521</v>
      </c>
      <c r="W78" s="53">
        <v>26019</v>
      </c>
    </row>
    <row r="79" spans="1:23" ht="14.25" customHeight="1" x14ac:dyDescent="0.3">
      <c r="A79" s="53" t="s">
        <v>1703</v>
      </c>
      <c r="B79" s="53" t="s">
        <v>1508</v>
      </c>
      <c r="C79" s="53" t="s">
        <v>587</v>
      </c>
      <c r="D79" s="53" t="s">
        <v>588</v>
      </c>
      <c r="E79" s="53" t="s">
        <v>589</v>
      </c>
      <c r="F79" s="53" t="s">
        <v>1141</v>
      </c>
      <c r="G79" s="53" t="s">
        <v>590</v>
      </c>
      <c r="H79" s="53" t="s">
        <v>975</v>
      </c>
      <c r="I79" s="53" t="s">
        <v>591</v>
      </c>
      <c r="J79" s="53" t="s">
        <v>592</v>
      </c>
      <c r="K79" s="53">
        <v>3053</v>
      </c>
      <c r="L79" s="53">
        <v>6038902474</v>
      </c>
      <c r="M79" s="53" t="s">
        <v>1670</v>
      </c>
      <c r="N79" s="53" t="s">
        <v>1704</v>
      </c>
      <c r="O79" s="53">
        <v>2003825502</v>
      </c>
      <c r="P79" s="54" t="s">
        <v>1671</v>
      </c>
      <c r="Q79" s="55">
        <v>552269</v>
      </c>
      <c r="R79" s="56">
        <v>50571216</v>
      </c>
      <c r="S79" s="54" t="s">
        <v>1527</v>
      </c>
      <c r="T79" s="53" t="s">
        <v>1515</v>
      </c>
      <c r="U79" s="53" t="s">
        <v>1528</v>
      </c>
      <c r="V79" s="53" t="s">
        <v>1529</v>
      </c>
      <c r="W79" s="53">
        <v>32547</v>
      </c>
    </row>
    <row r="80" spans="1:23" ht="14.25" customHeight="1" x14ac:dyDescent="0.3">
      <c r="A80" s="53" t="s">
        <v>1705</v>
      </c>
      <c r="B80" s="53" t="s">
        <v>1508</v>
      </c>
      <c r="C80" s="53" t="s">
        <v>593</v>
      </c>
      <c r="D80" s="53" t="s">
        <v>594</v>
      </c>
      <c r="E80" s="53" t="s">
        <v>595</v>
      </c>
      <c r="F80" s="53" t="s">
        <v>1142</v>
      </c>
      <c r="G80" s="53" t="s">
        <v>596</v>
      </c>
      <c r="H80" s="53" t="s">
        <v>975</v>
      </c>
      <c r="I80" s="53" t="s">
        <v>597</v>
      </c>
      <c r="J80" s="53" t="s">
        <v>490</v>
      </c>
      <c r="K80" s="53">
        <v>37043</v>
      </c>
      <c r="L80" s="53">
        <v>9313584888</v>
      </c>
      <c r="M80" s="53" t="s">
        <v>1619</v>
      </c>
      <c r="N80" s="53" t="s">
        <v>1532</v>
      </c>
      <c r="O80" s="53">
        <v>2003846052</v>
      </c>
      <c r="P80" s="54" t="s">
        <v>1620</v>
      </c>
      <c r="Q80" s="55" t="s">
        <v>1535</v>
      </c>
      <c r="R80" s="56" t="s">
        <v>1535</v>
      </c>
      <c r="S80" s="54" t="s">
        <v>1536</v>
      </c>
      <c r="T80" s="53" t="s">
        <v>1515</v>
      </c>
      <c r="U80" s="53" t="s">
        <v>749</v>
      </c>
      <c r="V80" s="53" t="s">
        <v>1516</v>
      </c>
      <c r="W80" s="53">
        <v>32862</v>
      </c>
    </row>
    <row r="81" spans="1:23" ht="14.25" customHeight="1" x14ac:dyDescent="0.3">
      <c r="A81" s="53" t="s">
        <v>1706</v>
      </c>
      <c r="B81" s="53" t="s">
        <v>1623</v>
      </c>
      <c r="C81" s="53" t="s">
        <v>598</v>
      </c>
      <c r="D81" s="53" t="s">
        <v>268</v>
      </c>
      <c r="E81" s="53" t="s">
        <v>471</v>
      </c>
      <c r="F81" s="53" t="s">
        <v>1143</v>
      </c>
      <c r="G81" s="53" t="s">
        <v>599</v>
      </c>
      <c r="H81" s="53" t="s">
        <v>975</v>
      </c>
      <c r="I81" s="53" t="s">
        <v>600</v>
      </c>
      <c r="J81" s="53" t="s">
        <v>379</v>
      </c>
      <c r="K81" s="53">
        <v>26101</v>
      </c>
      <c r="L81" s="53">
        <v>3044852222</v>
      </c>
      <c r="M81" s="53" t="s">
        <v>1557</v>
      </c>
      <c r="N81" s="53" t="s">
        <v>1682</v>
      </c>
      <c r="O81" s="53">
        <v>2004378469</v>
      </c>
      <c r="P81" s="54" t="s">
        <v>1558</v>
      </c>
      <c r="Q81" s="55" t="s">
        <v>1559</v>
      </c>
      <c r="R81" s="56">
        <v>50571216</v>
      </c>
      <c r="S81" s="54" t="s">
        <v>1527</v>
      </c>
      <c r="T81" s="53" t="s">
        <v>1515</v>
      </c>
      <c r="U81" s="53" t="s">
        <v>1528</v>
      </c>
      <c r="V81" s="53" t="s">
        <v>1521</v>
      </c>
      <c r="W81" s="53">
        <v>42176</v>
      </c>
    </row>
    <row r="82" spans="1:23" ht="14.25" customHeight="1" x14ac:dyDescent="0.3">
      <c r="A82" s="53" t="s">
        <v>1707</v>
      </c>
      <c r="B82" s="53" t="s">
        <v>1508</v>
      </c>
      <c r="C82" s="53" t="s">
        <v>601</v>
      </c>
      <c r="D82" s="53" t="s">
        <v>1708</v>
      </c>
      <c r="E82" s="53" t="s">
        <v>1709</v>
      </c>
      <c r="F82" s="53" t="s">
        <v>1144</v>
      </c>
      <c r="G82" s="53" t="s">
        <v>602</v>
      </c>
      <c r="H82" s="53" t="s">
        <v>975</v>
      </c>
      <c r="I82" s="53" t="s">
        <v>603</v>
      </c>
      <c r="J82" s="53" t="s">
        <v>259</v>
      </c>
      <c r="K82" s="53">
        <v>90740</v>
      </c>
      <c r="L82" s="53">
        <v>5624352769</v>
      </c>
      <c r="M82" s="53" t="s">
        <v>1634</v>
      </c>
      <c r="N82" s="53" t="s">
        <v>1704</v>
      </c>
      <c r="O82" s="53">
        <v>2003399516</v>
      </c>
      <c r="P82" s="54" t="s">
        <v>1635</v>
      </c>
      <c r="Q82" s="55" t="s">
        <v>1636</v>
      </c>
      <c r="R82" s="56" t="s">
        <v>1513</v>
      </c>
      <c r="S82" s="54" t="s">
        <v>1514</v>
      </c>
      <c r="T82" s="53" t="s">
        <v>1515</v>
      </c>
      <c r="U82" s="53" t="s">
        <v>750</v>
      </c>
      <c r="V82" s="53" t="s">
        <v>1521</v>
      </c>
      <c r="W82" s="53">
        <v>26714</v>
      </c>
    </row>
    <row r="83" spans="1:23" ht="14.25" customHeight="1" x14ac:dyDescent="0.3">
      <c r="A83" s="53" t="s">
        <v>1710</v>
      </c>
      <c r="B83" s="53" t="s">
        <v>1508</v>
      </c>
      <c r="C83" s="53" t="s">
        <v>604</v>
      </c>
      <c r="D83" s="53" t="s">
        <v>605</v>
      </c>
      <c r="E83" s="53" t="s">
        <v>606</v>
      </c>
      <c r="F83" s="53" t="s">
        <v>1145</v>
      </c>
      <c r="G83" s="53" t="s">
        <v>607</v>
      </c>
      <c r="H83" s="53" t="s">
        <v>975</v>
      </c>
      <c r="I83" s="53" t="s">
        <v>608</v>
      </c>
      <c r="J83" s="53" t="s">
        <v>329</v>
      </c>
      <c r="K83" s="53">
        <v>79761</v>
      </c>
      <c r="L83" s="53">
        <v>4323320807</v>
      </c>
      <c r="M83" s="53" t="s">
        <v>1564</v>
      </c>
      <c r="N83" s="53" t="s">
        <v>1594</v>
      </c>
      <c r="O83" s="53">
        <v>2004195988</v>
      </c>
      <c r="P83" s="54" t="s">
        <v>1566</v>
      </c>
      <c r="Q83" s="55">
        <v>533901</v>
      </c>
      <c r="R83" s="56" t="s">
        <v>1546</v>
      </c>
      <c r="S83" s="54" t="s">
        <v>1547</v>
      </c>
      <c r="T83" s="53" t="s">
        <v>1515</v>
      </c>
      <c r="U83" s="53" t="s">
        <v>749</v>
      </c>
      <c r="V83" s="53" t="s">
        <v>1521</v>
      </c>
      <c r="W83" s="53">
        <v>41061</v>
      </c>
    </row>
    <row r="84" spans="1:23" ht="14.25" customHeight="1" x14ac:dyDescent="0.3">
      <c r="A84" s="53" t="s">
        <v>1711</v>
      </c>
      <c r="B84" s="53" t="s">
        <v>1508</v>
      </c>
      <c r="C84" s="53" t="s">
        <v>1712</v>
      </c>
      <c r="D84" s="53" t="s">
        <v>609</v>
      </c>
      <c r="E84" s="53" t="s">
        <v>610</v>
      </c>
      <c r="F84" s="53" t="s">
        <v>1146</v>
      </c>
      <c r="G84" s="53" t="s">
        <v>611</v>
      </c>
      <c r="H84" s="53" t="s">
        <v>999</v>
      </c>
      <c r="I84" s="53" t="s">
        <v>612</v>
      </c>
      <c r="J84" s="53" t="s">
        <v>315</v>
      </c>
      <c r="K84" s="53">
        <v>42025</v>
      </c>
      <c r="L84" s="53">
        <v>2704105003</v>
      </c>
      <c r="M84" s="53" t="s">
        <v>1557</v>
      </c>
      <c r="N84" s="53" t="s">
        <v>1704</v>
      </c>
      <c r="O84" s="53">
        <v>2004369732</v>
      </c>
      <c r="P84" s="54" t="s">
        <v>1558</v>
      </c>
      <c r="Q84" s="55" t="s">
        <v>1559</v>
      </c>
      <c r="R84" s="56">
        <v>50571216</v>
      </c>
      <c r="S84" s="54" t="s">
        <v>1527</v>
      </c>
      <c r="T84" s="53" t="s">
        <v>1515</v>
      </c>
      <c r="U84" s="53" t="s">
        <v>1528</v>
      </c>
      <c r="V84" s="53" t="s">
        <v>1516</v>
      </c>
      <c r="W84" s="53">
        <v>100164</v>
      </c>
    </row>
    <row r="85" spans="1:23" ht="14.25" customHeight="1" x14ac:dyDescent="0.3">
      <c r="A85" s="53" t="s">
        <v>1713</v>
      </c>
      <c r="B85" s="53" t="s">
        <v>1508</v>
      </c>
      <c r="C85" s="53" t="s">
        <v>613</v>
      </c>
      <c r="D85" s="53" t="s">
        <v>614</v>
      </c>
      <c r="E85" s="53" t="s">
        <v>615</v>
      </c>
      <c r="F85" s="53" t="s">
        <v>1147</v>
      </c>
      <c r="G85" s="53" t="s">
        <v>616</v>
      </c>
      <c r="H85" s="53" t="s">
        <v>975</v>
      </c>
      <c r="I85" s="53" t="s">
        <v>617</v>
      </c>
      <c r="J85" s="53" t="s">
        <v>296</v>
      </c>
      <c r="K85" s="53">
        <v>70119</v>
      </c>
      <c r="L85" s="53">
        <v>5043622126</v>
      </c>
      <c r="M85" s="53" t="s">
        <v>1543</v>
      </c>
      <c r="N85" s="53" t="s">
        <v>1714</v>
      </c>
      <c r="O85" s="53">
        <v>2003477494</v>
      </c>
      <c r="P85" s="54" t="s">
        <v>1545</v>
      </c>
      <c r="Q85" s="55">
        <v>530440</v>
      </c>
      <c r="R85" s="56" t="s">
        <v>1546</v>
      </c>
      <c r="S85" s="54" t="s">
        <v>1547</v>
      </c>
      <c r="T85" s="53" t="s">
        <v>1515</v>
      </c>
      <c r="U85" s="53" t="s">
        <v>749</v>
      </c>
      <c r="V85" s="53" t="s">
        <v>1529</v>
      </c>
      <c r="W85" s="53">
        <v>26431</v>
      </c>
    </row>
    <row r="86" spans="1:23" ht="14.25" customHeight="1" x14ac:dyDescent="0.3">
      <c r="A86" s="53" t="s">
        <v>1715</v>
      </c>
      <c r="B86" s="53" t="s">
        <v>1508</v>
      </c>
      <c r="C86" s="53" t="s">
        <v>618</v>
      </c>
      <c r="D86" s="53" t="s">
        <v>619</v>
      </c>
      <c r="E86" s="53" t="s">
        <v>620</v>
      </c>
      <c r="F86" s="53" t="s">
        <v>1148</v>
      </c>
      <c r="G86" s="53" t="s">
        <v>621</v>
      </c>
      <c r="H86" s="53" t="s">
        <v>975</v>
      </c>
      <c r="I86" s="53" t="s">
        <v>622</v>
      </c>
      <c r="J86" s="53" t="s">
        <v>329</v>
      </c>
      <c r="K86" s="53">
        <v>78041</v>
      </c>
      <c r="L86" s="53">
        <v>9567122679</v>
      </c>
      <c r="M86" s="53" t="s">
        <v>1564</v>
      </c>
      <c r="N86" s="53" t="s">
        <v>1716</v>
      </c>
      <c r="O86" s="53">
        <v>2004196259</v>
      </c>
      <c r="P86" s="54" t="s">
        <v>1566</v>
      </c>
      <c r="Q86" s="55">
        <v>533901</v>
      </c>
      <c r="R86" s="56" t="s">
        <v>1546</v>
      </c>
      <c r="S86" s="54" t="s">
        <v>1547</v>
      </c>
      <c r="T86" s="53" t="s">
        <v>1515</v>
      </c>
      <c r="U86" s="53" t="s">
        <v>749</v>
      </c>
      <c r="V86" s="53" t="s">
        <v>1516</v>
      </c>
      <c r="W86" s="53">
        <v>26707</v>
      </c>
    </row>
    <row r="87" spans="1:23" ht="14.25" customHeight="1" x14ac:dyDescent="0.3">
      <c r="A87" s="53" t="s">
        <v>1717</v>
      </c>
      <c r="B87" s="53" t="s">
        <v>1508</v>
      </c>
      <c r="C87" s="53" t="s">
        <v>623</v>
      </c>
      <c r="D87" s="53" t="s">
        <v>624</v>
      </c>
      <c r="E87" s="53" t="s">
        <v>625</v>
      </c>
      <c r="F87" s="53" t="s">
        <v>1149</v>
      </c>
      <c r="G87" s="53" t="s">
        <v>626</v>
      </c>
      <c r="H87" s="53" t="s">
        <v>975</v>
      </c>
      <c r="I87" s="53" t="s">
        <v>627</v>
      </c>
      <c r="J87" s="53" t="s">
        <v>405</v>
      </c>
      <c r="K87" s="53">
        <v>74012</v>
      </c>
      <c r="L87" s="53">
        <v>9182494010</v>
      </c>
      <c r="M87" s="53" t="s">
        <v>1610</v>
      </c>
      <c r="N87" s="53" t="s">
        <v>1602</v>
      </c>
      <c r="O87" s="53">
        <v>2003711538</v>
      </c>
      <c r="P87" s="54" t="s">
        <v>1611</v>
      </c>
      <c r="Q87" s="55">
        <v>321299</v>
      </c>
      <c r="R87" s="56" t="s">
        <v>1513</v>
      </c>
      <c r="S87" s="54" t="s">
        <v>1514</v>
      </c>
      <c r="T87" s="53" t="s">
        <v>1515</v>
      </c>
      <c r="U87" s="53" t="s">
        <v>750</v>
      </c>
      <c r="V87" s="53" t="s">
        <v>1521</v>
      </c>
      <c r="W87" s="53">
        <v>32089</v>
      </c>
    </row>
    <row r="88" spans="1:23" ht="14.25" customHeight="1" x14ac:dyDescent="0.3">
      <c r="A88" s="53" t="s">
        <v>1718</v>
      </c>
      <c r="B88" s="53" t="s">
        <v>1508</v>
      </c>
      <c r="C88" s="53" t="s">
        <v>628</v>
      </c>
      <c r="D88" s="53" t="s">
        <v>629</v>
      </c>
      <c r="E88" s="53" t="s">
        <v>630</v>
      </c>
      <c r="F88" s="53" t="s">
        <v>1150</v>
      </c>
      <c r="G88" s="53" t="s">
        <v>631</v>
      </c>
      <c r="H88" s="53" t="s">
        <v>975</v>
      </c>
      <c r="I88" s="53" t="s">
        <v>632</v>
      </c>
      <c r="J88" s="53" t="s">
        <v>633</v>
      </c>
      <c r="K88" s="53">
        <v>59801</v>
      </c>
      <c r="L88" s="53">
        <v>4067287763</v>
      </c>
      <c r="M88" s="53" t="s">
        <v>1553</v>
      </c>
      <c r="N88" s="53" t="s">
        <v>1682</v>
      </c>
      <c r="O88" s="53">
        <v>2004050563</v>
      </c>
      <c r="P88" s="54" t="s">
        <v>1555</v>
      </c>
      <c r="Q88" s="55">
        <v>568438</v>
      </c>
      <c r="R88" s="56" t="s">
        <v>1513</v>
      </c>
      <c r="S88" s="54" t="s">
        <v>1514</v>
      </c>
      <c r="T88" s="53" t="s">
        <v>1515</v>
      </c>
      <c r="U88" s="53" t="s">
        <v>750</v>
      </c>
      <c r="V88" s="53" t="s">
        <v>1516</v>
      </c>
      <c r="W88" s="53">
        <v>32235</v>
      </c>
    </row>
    <row r="89" spans="1:23" ht="14.25" customHeight="1" x14ac:dyDescent="0.3">
      <c r="A89" s="53" t="s">
        <v>1719</v>
      </c>
      <c r="B89" s="53" t="s">
        <v>975</v>
      </c>
      <c r="C89" s="53" t="s">
        <v>282</v>
      </c>
      <c r="D89" s="53" t="s">
        <v>283</v>
      </c>
      <c r="E89" s="53" t="s">
        <v>284</v>
      </c>
      <c r="F89" s="53" t="s">
        <v>1076</v>
      </c>
      <c r="G89" s="53" t="s">
        <v>634</v>
      </c>
      <c r="H89" s="53" t="s">
        <v>975</v>
      </c>
      <c r="I89" s="53" t="s">
        <v>286</v>
      </c>
      <c r="J89" s="53" t="s">
        <v>287</v>
      </c>
      <c r="K89" s="53">
        <v>29150</v>
      </c>
      <c r="L89" s="53">
        <v>8436762503</v>
      </c>
      <c r="M89" s="53" t="s">
        <v>1538</v>
      </c>
      <c r="N89" s="53" t="s">
        <v>1720</v>
      </c>
      <c r="O89" s="53">
        <v>2004009965</v>
      </c>
      <c r="P89" s="54" t="s">
        <v>1540</v>
      </c>
      <c r="Q89" s="55" t="s">
        <v>1541</v>
      </c>
      <c r="R89" s="56" t="s">
        <v>1535</v>
      </c>
      <c r="S89" s="54" t="s">
        <v>1536</v>
      </c>
      <c r="T89" s="53" t="s">
        <v>1515</v>
      </c>
      <c r="U89" s="53" t="s">
        <v>749</v>
      </c>
      <c r="V89" s="53" t="s">
        <v>1521</v>
      </c>
      <c r="W89" s="53">
        <v>29800</v>
      </c>
    </row>
    <row r="90" spans="1:23" ht="14.25" customHeight="1" x14ac:dyDescent="0.3">
      <c r="A90" s="53" t="s">
        <v>1721</v>
      </c>
      <c r="B90" s="53" t="s">
        <v>975</v>
      </c>
      <c r="C90" s="53" t="s">
        <v>635</v>
      </c>
      <c r="D90" s="53" t="s">
        <v>684</v>
      </c>
      <c r="E90" s="53" t="s">
        <v>1669</v>
      </c>
      <c r="F90" s="53" t="s">
        <v>1127</v>
      </c>
      <c r="G90" s="53" t="s">
        <v>994</v>
      </c>
      <c r="H90" s="53" t="s">
        <v>975</v>
      </c>
      <c r="I90" s="53" t="s">
        <v>995</v>
      </c>
      <c r="J90" s="53" t="s">
        <v>516</v>
      </c>
      <c r="K90" s="53">
        <v>1821</v>
      </c>
      <c r="L90" s="53">
        <v>7818998408</v>
      </c>
      <c r="M90" s="53" t="s">
        <v>1670</v>
      </c>
      <c r="N90" s="53" t="s">
        <v>1722</v>
      </c>
      <c r="O90" s="53">
        <v>2003938925</v>
      </c>
      <c r="P90" s="54" t="s">
        <v>1671</v>
      </c>
      <c r="Q90" s="55">
        <v>552269</v>
      </c>
      <c r="R90" s="56">
        <v>50571216</v>
      </c>
      <c r="S90" s="54" t="s">
        <v>1527</v>
      </c>
      <c r="T90" s="53" t="s">
        <v>1515</v>
      </c>
      <c r="U90" s="53" t="s">
        <v>1528</v>
      </c>
      <c r="V90" s="53" t="s">
        <v>1521</v>
      </c>
      <c r="W90" s="53">
        <v>26560</v>
      </c>
    </row>
    <row r="91" spans="1:23" ht="14.25" customHeight="1" x14ac:dyDescent="0.3">
      <c r="A91" s="53" t="s">
        <v>1723</v>
      </c>
      <c r="B91" s="53" t="s">
        <v>975</v>
      </c>
      <c r="C91" s="53" t="s">
        <v>636</v>
      </c>
      <c r="D91" s="53" t="s">
        <v>275</v>
      </c>
      <c r="E91" s="53" t="s">
        <v>276</v>
      </c>
      <c r="F91" s="53" t="s">
        <v>1074</v>
      </c>
      <c r="G91" s="53" t="s">
        <v>277</v>
      </c>
      <c r="H91" s="53" t="s">
        <v>1151</v>
      </c>
      <c r="I91" s="53" t="s">
        <v>278</v>
      </c>
      <c r="J91" s="53" t="s">
        <v>279</v>
      </c>
      <c r="K91" s="53">
        <v>32417</v>
      </c>
      <c r="L91" s="53">
        <v>2512720508</v>
      </c>
      <c r="M91" s="53" t="s">
        <v>1531</v>
      </c>
      <c r="N91" s="53" t="s">
        <v>1645</v>
      </c>
      <c r="O91" s="53">
        <v>2004295606</v>
      </c>
      <c r="P91" s="54" t="s">
        <v>1533</v>
      </c>
      <c r="Q91" s="55" t="s">
        <v>1534</v>
      </c>
      <c r="R91" s="56" t="s">
        <v>1535</v>
      </c>
      <c r="S91" s="54" t="s">
        <v>1536</v>
      </c>
      <c r="T91" s="53" t="s">
        <v>1515</v>
      </c>
      <c r="U91" s="53" t="s">
        <v>749</v>
      </c>
      <c r="V91" s="53" t="s">
        <v>1521</v>
      </c>
      <c r="W91" s="53">
        <v>41075</v>
      </c>
    </row>
    <row r="92" spans="1:23" ht="14.25" customHeight="1" x14ac:dyDescent="0.3">
      <c r="A92" s="53" t="s">
        <v>1724</v>
      </c>
      <c r="B92" s="53" t="s">
        <v>1508</v>
      </c>
      <c r="C92" s="53" t="s">
        <v>637</v>
      </c>
      <c r="D92" s="53" t="s">
        <v>385</v>
      </c>
      <c r="E92" s="53" t="s">
        <v>1152</v>
      </c>
      <c r="F92" s="53" t="s">
        <v>1153</v>
      </c>
      <c r="G92" s="53" t="s">
        <v>386</v>
      </c>
      <c r="H92" s="53" t="s">
        <v>975</v>
      </c>
      <c r="I92" s="53" t="s">
        <v>387</v>
      </c>
      <c r="J92" s="53" t="s">
        <v>326</v>
      </c>
      <c r="K92" s="53">
        <v>87544</v>
      </c>
      <c r="L92" s="53">
        <v>5056612554</v>
      </c>
      <c r="M92" s="53" t="s">
        <v>1518</v>
      </c>
      <c r="N92" s="53" t="s">
        <v>1682</v>
      </c>
      <c r="O92" s="53">
        <v>2004126884</v>
      </c>
      <c r="P92" s="54" t="s">
        <v>1520</v>
      </c>
      <c r="Q92" s="55">
        <v>554262</v>
      </c>
      <c r="R92" s="56" t="s">
        <v>1513</v>
      </c>
      <c r="S92" s="54" t="s">
        <v>1514</v>
      </c>
      <c r="T92" s="53" t="s">
        <v>1515</v>
      </c>
      <c r="U92" s="53" t="s">
        <v>750</v>
      </c>
      <c r="V92" s="53" t="s">
        <v>1521</v>
      </c>
      <c r="W92" s="53">
        <v>40876</v>
      </c>
    </row>
    <row r="93" spans="1:23" ht="14.25" customHeight="1" x14ac:dyDescent="0.3">
      <c r="A93" s="53" t="s">
        <v>1725</v>
      </c>
      <c r="B93" s="53" t="s">
        <v>975</v>
      </c>
      <c r="C93" s="53" t="s">
        <v>638</v>
      </c>
      <c r="D93" s="53" t="s">
        <v>439</v>
      </c>
      <c r="E93" s="53" t="s">
        <v>440</v>
      </c>
      <c r="F93" s="53" t="s">
        <v>1103</v>
      </c>
      <c r="G93" s="53" t="s">
        <v>441</v>
      </c>
      <c r="H93" s="53" t="s">
        <v>975</v>
      </c>
      <c r="I93" s="53" t="s">
        <v>442</v>
      </c>
      <c r="J93" s="53" t="s">
        <v>443</v>
      </c>
      <c r="K93" s="53">
        <v>15701</v>
      </c>
      <c r="L93" s="53">
        <v>7243493710</v>
      </c>
      <c r="M93" s="53" t="s">
        <v>1549</v>
      </c>
      <c r="N93" s="53" t="s">
        <v>1726</v>
      </c>
      <c r="O93" s="53">
        <v>2004134441</v>
      </c>
      <c r="P93" s="54" t="s">
        <v>1551</v>
      </c>
      <c r="Q93" s="55">
        <v>535281</v>
      </c>
      <c r="R93" s="56">
        <v>50571216</v>
      </c>
      <c r="S93" s="54" t="s">
        <v>1527</v>
      </c>
      <c r="T93" s="53" t="s">
        <v>1515</v>
      </c>
      <c r="U93" s="53" t="s">
        <v>1528</v>
      </c>
      <c r="V93" s="53" t="s">
        <v>1529</v>
      </c>
      <c r="W93" s="53">
        <v>41123</v>
      </c>
    </row>
    <row r="94" spans="1:23" ht="14.25" customHeight="1" x14ac:dyDescent="0.3">
      <c r="A94" s="53" t="s">
        <v>1727</v>
      </c>
      <c r="B94" s="53" t="s">
        <v>1508</v>
      </c>
      <c r="C94" s="53" t="s">
        <v>640</v>
      </c>
      <c r="D94" s="53" t="s">
        <v>437</v>
      </c>
      <c r="E94" s="53" t="s">
        <v>641</v>
      </c>
      <c r="F94" s="53" t="s">
        <v>1154</v>
      </c>
      <c r="G94" s="53" t="s">
        <v>642</v>
      </c>
      <c r="H94" s="53" t="s">
        <v>975</v>
      </c>
      <c r="I94" s="53" t="s">
        <v>643</v>
      </c>
      <c r="J94" s="53" t="s">
        <v>443</v>
      </c>
      <c r="K94" s="53">
        <v>15557</v>
      </c>
      <c r="L94" s="53">
        <v>8142897873</v>
      </c>
      <c r="M94" s="53" t="s">
        <v>1549</v>
      </c>
      <c r="N94" s="53" t="s">
        <v>1602</v>
      </c>
      <c r="O94" s="53">
        <v>2004181483</v>
      </c>
      <c r="P94" s="54" t="s">
        <v>1551</v>
      </c>
      <c r="Q94" s="55">
        <v>535281</v>
      </c>
      <c r="R94" s="56">
        <v>50571216</v>
      </c>
      <c r="S94" s="54" t="s">
        <v>1527</v>
      </c>
      <c r="T94" s="53" t="s">
        <v>1515</v>
      </c>
      <c r="U94" s="53" t="s">
        <v>1528</v>
      </c>
      <c r="V94" s="53" t="s">
        <v>1516</v>
      </c>
      <c r="W94" s="53">
        <v>42183</v>
      </c>
    </row>
    <row r="95" spans="1:23" ht="14.25" customHeight="1" x14ac:dyDescent="0.3">
      <c r="A95" s="53" t="s">
        <v>1728</v>
      </c>
      <c r="B95" s="53" t="s">
        <v>1508</v>
      </c>
      <c r="C95" s="53" t="s">
        <v>644</v>
      </c>
      <c r="D95" s="53" t="s">
        <v>645</v>
      </c>
      <c r="E95" s="53" t="s">
        <v>646</v>
      </c>
      <c r="F95" s="53" t="s">
        <v>1155</v>
      </c>
      <c r="G95" s="53" t="s">
        <v>647</v>
      </c>
      <c r="H95" s="53" t="s">
        <v>975</v>
      </c>
      <c r="I95" s="53" t="s">
        <v>648</v>
      </c>
      <c r="J95" s="53" t="s">
        <v>490</v>
      </c>
      <c r="K95" s="53">
        <v>37087</v>
      </c>
      <c r="L95" s="53">
        <v>6154447214</v>
      </c>
      <c r="M95" s="53" t="s">
        <v>1619</v>
      </c>
      <c r="N95" s="53" t="s">
        <v>1554</v>
      </c>
      <c r="O95" s="53">
        <v>2004219465</v>
      </c>
      <c r="P95" s="54" t="s">
        <v>1620</v>
      </c>
      <c r="Q95" s="55" t="s">
        <v>1535</v>
      </c>
      <c r="R95" s="56" t="s">
        <v>1535</v>
      </c>
      <c r="S95" s="54" t="s">
        <v>1536</v>
      </c>
      <c r="T95" s="53" t="s">
        <v>1515</v>
      </c>
      <c r="U95" s="53" t="s">
        <v>749</v>
      </c>
      <c r="V95" s="53" t="s">
        <v>1516</v>
      </c>
      <c r="W95" s="53">
        <v>36524</v>
      </c>
    </row>
    <row r="96" spans="1:23" ht="14.25" customHeight="1" x14ac:dyDescent="0.3">
      <c r="A96" s="53" t="s">
        <v>1729</v>
      </c>
      <c r="B96" s="53" t="s">
        <v>1508</v>
      </c>
      <c r="C96" s="53" t="s">
        <v>651</v>
      </c>
      <c r="D96" s="53" t="s">
        <v>652</v>
      </c>
      <c r="E96" s="53" t="s">
        <v>653</v>
      </c>
      <c r="F96" s="53" t="s">
        <v>1156</v>
      </c>
      <c r="G96" s="53" t="s">
        <v>654</v>
      </c>
      <c r="H96" s="53" t="s">
        <v>975</v>
      </c>
      <c r="I96" s="53" t="s">
        <v>655</v>
      </c>
      <c r="J96" s="53" t="s">
        <v>329</v>
      </c>
      <c r="K96" s="53">
        <v>78801</v>
      </c>
      <c r="L96" s="53">
        <v>8305910500</v>
      </c>
      <c r="M96" s="53" t="s">
        <v>1564</v>
      </c>
      <c r="N96" s="53" t="s">
        <v>1704</v>
      </c>
      <c r="O96" s="53">
        <v>2004056214</v>
      </c>
      <c r="P96" s="54" t="s">
        <v>1566</v>
      </c>
      <c r="Q96" s="55">
        <v>533901</v>
      </c>
      <c r="R96" s="56" t="s">
        <v>1546</v>
      </c>
      <c r="S96" s="54" t="s">
        <v>1547</v>
      </c>
      <c r="T96" s="53" t="s">
        <v>1515</v>
      </c>
      <c r="U96" s="53" t="s">
        <v>749</v>
      </c>
      <c r="V96" s="53" t="s">
        <v>1529</v>
      </c>
      <c r="W96" s="53">
        <v>37427</v>
      </c>
    </row>
    <row r="97" spans="1:23" ht="14.25" customHeight="1" x14ac:dyDescent="0.3">
      <c r="A97" s="53" t="s">
        <v>1730</v>
      </c>
      <c r="B97" s="53" t="s">
        <v>1508</v>
      </c>
      <c r="C97" s="53" t="s">
        <v>656</v>
      </c>
      <c r="D97" s="53" t="s">
        <v>657</v>
      </c>
      <c r="E97" s="53" t="s">
        <v>658</v>
      </c>
      <c r="F97" s="53" t="s">
        <v>1157</v>
      </c>
      <c r="G97" s="53" t="s">
        <v>659</v>
      </c>
      <c r="H97" s="53" t="s">
        <v>1000</v>
      </c>
      <c r="I97" s="53" t="s">
        <v>660</v>
      </c>
      <c r="J97" s="53" t="s">
        <v>309</v>
      </c>
      <c r="K97" s="53">
        <v>97709</v>
      </c>
      <c r="L97" s="53">
        <v>5413820300</v>
      </c>
      <c r="M97" s="53" t="s">
        <v>1553</v>
      </c>
      <c r="N97" s="53" t="s">
        <v>1631</v>
      </c>
      <c r="O97" s="53">
        <v>2004015491</v>
      </c>
      <c r="P97" s="54" t="s">
        <v>1555</v>
      </c>
      <c r="Q97" s="55">
        <v>568438</v>
      </c>
      <c r="R97" s="56" t="s">
        <v>1513</v>
      </c>
      <c r="S97" s="54" t="s">
        <v>1514</v>
      </c>
      <c r="T97" s="53" t="s">
        <v>1515</v>
      </c>
      <c r="U97" s="53" t="s">
        <v>750</v>
      </c>
      <c r="V97" s="53" t="s">
        <v>1529</v>
      </c>
      <c r="W97" s="53">
        <v>36626</v>
      </c>
    </row>
    <row r="98" spans="1:23" ht="14.25" customHeight="1" x14ac:dyDescent="0.3">
      <c r="A98" s="53" t="s">
        <v>1731</v>
      </c>
      <c r="B98" s="53" t="s">
        <v>975</v>
      </c>
      <c r="C98" s="53" t="s">
        <v>661</v>
      </c>
      <c r="D98" s="53" t="s">
        <v>288</v>
      </c>
      <c r="E98" s="53" t="s">
        <v>389</v>
      </c>
      <c r="F98" s="53" t="s">
        <v>1095</v>
      </c>
      <c r="G98" s="53" t="s">
        <v>390</v>
      </c>
      <c r="H98" s="53" t="s">
        <v>1001</v>
      </c>
      <c r="I98" s="53" t="s">
        <v>391</v>
      </c>
      <c r="J98" s="53" t="s">
        <v>296</v>
      </c>
      <c r="K98" s="53">
        <v>70810</v>
      </c>
      <c r="L98" s="53">
        <v>2252919376</v>
      </c>
      <c r="M98" s="53" t="s">
        <v>1543</v>
      </c>
      <c r="N98" s="53" t="s">
        <v>1732</v>
      </c>
      <c r="O98" s="53">
        <v>2003271624</v>
      </c>
      <c r="P98" s="54" t="s">
        <v>1545</v>
      </c>
      <c r="Q98" s="55">
        <v>530440</v>
      </c>
      <c r="R98" s="56" t="s">
        <v>1546</v>
      </c>
      <c r="S98" s="54" t="s">
        <v>1547</v>
      </c>
      <c r="T98" s="53" t="s">
        <v>1515</v>
      </c>
      <c r="U98" s="53" t="s">
        <v>749</v>
      </c>
      <c r="V98" s="53" t="s">
        <v>1521</v>
      </c>
      <c r="W98" s="53">
        <v>100634</v>
      </c>
    </row>
    <row r="99" spans="1:23" ht="14.25" customHeight="1" x14ac:dyDescent="0.3">
      <c r="A99" s="53" t="s">
        <v>1733</v>
      </c>
      <c r="B99" s="53" t="s">
        <v>975</v>
      </c>
      <c r="C99" s="53" t="s">
        <v>515</v>
      </c>
      <c r="D99" s="53" t="s">
        <v>684</v>
      </c>
      <c r="E99" s="53" t="s">
        <v>1669</v>
      </c>
      <c r="F99" s="53" t="s">
        <v>1127</v>
      </c>
      <c r="G99" s="53" t="s">
        <v>994</v>
      </c>
      <c r="H99" s="53" t="s">
        <v>975</v>
      </c>
      <c r="I99" s="53" t="s">
        <v>995</v>
      </c>
      <c r="J99" s="53" t="s">
        <v>516</v>
      </c>
      <c r="K99" s="53">
        <v>1821</v>
      </c>
      <c r="L99" s="53">
        <v>7818998408</v>
      </c>
      <c r="M99" s="53" t="s">
        <v>1670</v>
      </c>
      <c r="N99" s="53" t="s">
        <v>1734</v>
      </c>
      <c r="O99" s="53">
        <v>2003938925</v>
      </c>
      <c r="P99" s="54" t="s">
        <v>1671</v>
      </c>
      <c r="Q99" s="55">
        <v>552269</v>
      </c>
      <c r="R99" s="56">
        <v>50571216</v>
      </c>
      <c r="S99" s="54" t="s">
        <v>1527</v>
      </c>
      <c r="T99" s="53" t="s">
        <v>1515</v>
      </c>
      <c r="U99" s="53" t="s">
        <v>1528</v>
      </c>
      <c r="V99" s="53" t="s">
        <v>1521</v>
      </c>
      <c r="W99" s="53">
        <v>26560</v>
      </c>
    </row>
    <row r="100" spans="1:23" ht="14.25" customHeight="1" x14ac:dyDescent="0.3">
      <c r="A100" s="53" t="s">
        <v>1735</v>
      </c>
      <c r="B100" s="53" t="s">
        <v>975</v>
      </c>
      <c r="C100" s="53" t="s">
        <v>331</v>
      </c>
      <c r="D100" s="53" t="s">
        <v>332</v>
      </c>
      <c r="E100" s="53" t="s">
        <v>333</v>
      </c>
      <c r="F100" s="53" t="s">
        <v>1084</v>
      </c>
      <c r="G100" s="53" t="s">
        <v>334</v>
      </c>
      <c r="H100" s="53" t="s">
        <v>1002</v>
      </c>
      <c r="I100" s="53" t="s">
        <v>335</v>
      </c>
      <c r="J100" s="53" t="s">
        <v>329</v>
      </c>
      <c r="K100" s="53">
        <v>76240</v>
      </c>
      <c r="L100" s="53">
        <v>9406659722</v>
      </c>
      <c r="M100" s="53" t="s">
        <v>1564</v>
      </c>
      <c r="N100" s="53" t="s">
        <v>1734</v>
      </c>
      <c r="O100" s="53">
        <v>2004211702</v>
      </c>
      <c r="P100" s="54" t="s">
        <v>1566</v>
      </c>
      <c r="Q100" s="55">
        <v>533901</v>
      </c>
      <c r="R100" s="56" t="s">
        <v>1546</v>
      </c>
      <c r="S100" s="54" t="s">
        <v>1547</v>
      </c>
      <c r="T100" s="53" t="s">
        <v>1515</v>
      </c>
      <c r="U100" s="53" t="s">
        <v>749</v>
      </c>
      <c r="V100" s="53" t="s">
        <v>1521</v>
      </c>
      <c r="W100" s="53">
        <v>36868</v>
      </c>
    </row>
    <row r="101" spans="1:23" ht="14.25" customHeight="1" x14ac:dyDescent="0.3">
      <c r="A101" s="53" t="s">
        <v>1736</v>
      </c>
      <c r="B101" s="53" t="s">
        <v>975</v>
      </c>
      <c r="C101" s="53" t="s">
        <v>662</v>
      </c>
      <c r="D101" s="53" t="s">
        <v>361</v>
      </c>
      <c r="E101" s="53" t="s">
        <v>362</v>
      </c>
      <c r="F101" s="53" t="s">
        <v>1090</v>
      </c>
      <c r="G101" s="53" t="s">
        <v>363</v>
      </c>
      <c r="H101" s="53" t="s">
        <v>1003</v>
      </c>
      <c r="I101" s="53" t="s">
        <v>364</v>
      </c>
      <c r="J101" s="53" t="s">
        <v>365</v>
      </c>
      <c r="K101" s="53">
        <v>58701</v>
      </c>
      <c r="L101" s="53">
        <v>7018392707</v>
      </c>
      <c r="M101" s="53" t="s">
        <v>1589</v>
      </c>
      <c r="N101" s="53" t="s">
        <v>1626</v>
      </c>
      <c r="O101" s="53">
        <v>2003901527</v>
      </c>
      <c r="P101" s="54" t="s">
        <v>1590</v>
      </c>
      <c r="Q101" s="55">
        <v>525578</v>
      </c>
      <c r="R101" s="56" t="s">
        <v>1513</v>
      </c>
      <c r="S101" s="54" t="s">
        <v>1514</v>
      </c>
      <c r="T101" s="53" t="s">
        <v>1515</v>
      </c>
      <c r="U101" s="53" t="s">
        <v>750</v>
      </c>
      <c r="V101" s="53" t="s">
        <v>1529</v>
      </c>
      <c r="W101" s="53">
        <v>37115</v>
      </c>
    </row>
    <row r="102" spans="1:23" ht="14.25" customHeight="1" x14ac:dyDescent="0.3">
      <c r="A102" s="53" t="s">
        <v>1737</v>
      </c>
      <c r="B102" s="53" t="s">
        <v>1508</v>
      </c>
      <c r="C102" s="53" t="s">
        <v>663</v>
      </c>
      <c r="D102" s="53" t="s">
        <v>343</v>
      </c>
      <c r="E102" s="53" t="s">
        <v>664</v>
      </c>
      <c r="F102" s="53" t="s">
        <v>1158</v>
      </c>
      <c r="G102" s="53" t="s">
        <v>665</v>
      </c>
      <c r="H102" s="53" t="s">
        <v>1004</v>
      </c>
      <c r="I102" s="53" t="s">
        <v>666</v>
      </c>
      <c r="J102" s="53" t="s">
        <v>508</v>
      </c>
      <c r="K102" s="53">
        <v>13607</v>
      </c>
      <c r="L102" s="53">
        <v>8008426125</v>
      </c>
      <c r="M102" s="53" t="s">
        <v>1664</v>
      </c>
      <c r="N102" s="53" t="s">
        <v>1738</v>
      </c>
      <c r="O102" s="53">
        <v>2004127015</v>
      </c>
      <c r="P102" s="54" t="s">
        <v>1665</v>
      </c>
      <c r="Q102" s="55" t="s">
        <v>1666</v>
      </c>
      <c r="R102" s="56">
        <v>50571216</v>
      </c>
      <c r="S102" s="54" t="s">
        <v>1527</v>
      </c>
      <c r="T102" s="53" t="s">
        <v>1515</v>
      </c>
      <c r="U102" s="53" t="s">
        <v>1528</v>
      </c>
      <c r="V102" s="53" t="s">
        <v>1529</v>
      </c>
      <c r="W102" s="53">
        <v>41117</v>
      </c>
    </row>
    <row r="103" spans="1:23" ht="14.25" customHeight="1" x14ac:dyDescent="0.3">
      <c r="A103" s="53" t="s">
        <v>1739</v>
      </c>
      <c r="B103" s="53" t="s">
        <v>1508</v>
      </c>
      <c r="C103" s="53" t="s">
        <v>667</v>
      </c>
      <c r="D103" s="53" t="s">
        <v>668</v>
      </c>
      <c r="E103" s="53" t="s">
        <v>669</v>
      </c>
      <c r="F103" s="53" t="s">
        <v>1159</v>
      </c>
      <c r="G103" s="53" t="s">
        <v>670</v>
      </c>
      <c r="H103" s="53" t="s">
        <v>975</v>
      </c>
      <c r="I103" s="53" t="s">
        <v>671</v>
      </c>
      <c r="J103" s="53" t="s">
        <v>266</v>
      </c>
      <c r="K103" s="53">
        <v>43619</v>
      </c>
      <c r="L103" s="53">
        <v>4197200800</v>
      </c>
      <c r="M103" s="53" t="s">
        <v>1557</v>
      </c>
      <c r="N103" s="53" t="s">
        <v>1631</v>
      </c>
      <c r="O103" s="53">
        <v>2004449351</v>
      </c>
      <c r="P103" s="54" t="s">
        <v>1558</v>
      </c>
      <c r="Q103" s="55" t="s">
        <v>1559</v>
      </c>
      <c r="R103" s="56">
        <v>50571216</v>
      </c>
      <c r="S103" s="54" t="s">
        <v>1527</v>
      </c>
      <c r="T103" s="53" t="s">
        <v>1515</v>
      </c>
      <c r="U103" s="53" t="s">
        <v>1528</v>
      </c>
      <c r="V103" s="53" t="s">
        <v>1516</v>
      </c>
      <c r="W103" s="53">
        <v>37705</v>
      </c>
    </row>
    <row r="104" spans="1:23" ht="14.25" customHeight="1" x14ac:dyDescent="0.3">
      <c r="A104" s="53" t="s">
        <v>1740</v>
      </c>
      <c r="B104" s="53" t="s">
        <v>1508</v>
      </c>
      <c r="C104" s="53" t="s">
        <v>672</v>
      </c>
      <c r="D104" s="53" t="s">
        <v>673</v>
      </c>
      <c r="E104" s="53" t="s">
        <v>674</v>
      </c>
      <c r="F104" s="53" t="s">
        <v>1160</v>
      </c>
      <c r="G104" s="53" t="s">
        <v>675</v>
      </c>
      <c r="H104" s="53" t="s">
        <v>975</v>
      </c>
      <c r="I104" s="53" t="s">
        <v>676</v>
      </c>
      <c r="J104" s="53" t="s">
        <v>443</v>
      </c>
      <c r="K104" s="53">
        <v>18017</v>
      </c>
      <c r="L104" s="53">
        <v>6106949001</v>
      </c>
      <c r="M104" s="53" t="s">
        <v>1549</v>
      </c>
      <c r="N104" s="53" t="s">
        <v>1741</v>
      </c>
      <c r="O104" s="53">
        <v>2004035549</v>
      </c>
      <c r="P104" s="54" t="s">
        <v>1551</v>
      </c>
      <c r="Q104" s="55">
        <v>535281</v>
      </c>
      <c r="R104" s="56">
        <v>50571216</v>
      </c>
      <c r="S104" s="54" t="s">
        <v>1527</v>
      </c>
      <c r="T104" s="53" t="s">
        <v>1515</v>
      </c>
      <c r="U104" s="53" t="s">
        <v>1528</v>
      </c>
      <c r="V104" s="53" t="s">
        <v>1521</v>
      </c>
      <c r="W104" s="53">
        <v>37999</v>
      </c>
    </row>
    <row r="105" spans="1:23" ht="14.25" customHeight="1" x14ac:dyDescent="0.3">
      <c r="A105" s="53" t="s">
        <v>1742</v>
      </c>
      <c r="B105" s="53" t="s">
        <v>1508</v>
      </c>
      <c r="C105" s="53" t="s">
        <v>677</v>
      </c>
      <c r="D105" s="53" t="s">
        <v>678</v>
      </c>
      <c r="E105" s="53" t="s">
        <v>679</v>
      </c>
      <c r="F105" s="53" t="s">
        <v>1161</v>
      </c>
      <c r="G105" s="53" t="s">
        <v>680</v>
      </c>
      <c r="H105" s="53" t="s">
        <v>975</v>
      </c>
      <c r="I105" s="53" t="s">
        <v>681</v>
      </c>
      <c r="J105" s="53" t="s">
        <v>446</v>
      </c>
      <c r="K105" s="53">
        <v>98942</v>
      </c>
      <c r="L105" s="53">
        <v>5094531212</v>
      </c>
      <c r="M105" s="53" t="s">
        <v>1553</v>
      </c>
      <c r="N105" s="53" t="s">
        <v>1602</v>
      </c>
      <c r="O105" s="53">
        <v>2004035556</v>
      </c>
      <c r="P105" s="54" t="s">
        <v>1555</v>
      </c>
      <c r="Q105" s="55">
        <v>568438</v>
      </c>
      <c r="R105" s="56" t="s">
        <v>1513</v>
      </c>
      <c r="S105" s="54" t="s">
        <v>1514</v>
      </c>
      <c r="T105" s="53" t="s">
        <v>1515</v>
      </c>
      <c r="U105" s="53" t="s">
        <v>750</v>
      </c>
      <c r="V105" s="53" t="s">
        <v>1516</v>
      </c>
      <c r="W105" s="53">
        <v>38052</v>
      </c>
    </row>
    <row r="106" spans="1:23" ht="14.25" customHeight="1" x14ac:dyDescent="0.3">
      <c r="A106" s="53" t="s">
        <v>1743</v>
      </c>
      <c r="B106" s="53" t="s">
        <v>975</v>
      </c>
      <c r="C106" s="53" t="s">
        <v>682</v>
      </c>
      <c r="D106" s="53" t="s">
        <v>449</v>
      </c>
      <c r="E106" s="53" t="s">
        <v>450</v>
      </c>
      <c r="F106" s="53" t="s">
        <v>1104</v>
      </c>
      <c r="G106" s="53" t="s">
        <v>451</v>
      </c>
      <c r="H106" s="53" t="s">
        <v>1005</v>
      </c>
      <c r="I106" s="53" t="s">
        <v>452</v>
      </c>
      <c r="J106" s="53" t="s">
        <v>259</v>
      </c>
      <c r="K106" s="53">
        <v>90245</v>
      </c>
      <c r="L106" s="53">
        <v>3105631771</v>
      </c>
      <c r="M106" s="53" t="s">
        <v>1634</v>
      </c>
      <c r="N106" s="53" t="s">
        <v>1744</v>
      </c>
      <c r="O106" s="53">
        <v>2004006524</v>
      </c>
      <c r="P106" s="54" t="s">
        <v>1635</v>
      </c>
      <c r="Q106" s="55" t="s">
        <v>1636</v>
      </c>
      <c r="R106" s="56" t="s">
        <v>1513</v>
      </c>
      <c r="S106" s="54" t="s">
        <v>1514</v>
      </c>
      <c r="T106" s="53" t="s">
        <v>1515</v>
      </c>
      <c r="U106" s="53" t="s">
        <v>750</v>
      </c>
      <c r="V106" s="53" t="s">
        <v>1529</v>
      </c>
      <c r="W106" s="53">
        <v>41093</v>
      </c>
    </row>
    <row r="107" spans="1:23" ht="14.25" customHeight="1" x14ac:dyDescent="0.3">
      <c r="A107" s="53" t="s">
        <v>1745</v>
      </c>
      <c r="B107" s="53" t="s">
        <v>975</v>
      </c>
      <c r="C107" s="53" t="s">
        <v>1006</v>
      </c>
      <c r="D107" s="53" t="s">
        <v>704</v>
      </c>
      <c r="E107" s="53" t="s">
        <v>705</v>
      </c>
      <c r="F107" s="53" t="s">
        <v>1162</v>
      </c>
      <c r="G107" s="53" t="s">
        <v>706</v>
      </c>
      <c r="H107" s="53" t="s">
        <v>975</v>
      </c>
      <c r="I107" s="53" t="s">
        <v>707</v>
      </c>
      <c r="J107" s="53" t="s">
        <v>708</v>
      </c>
      <c r="K107" s="53">
        <v>26101</v>
      </c>
      <c r="L107" s="53">
        <v>6465817934</v>
      </c>
      <c r="M107" s="53" t="s">
        <v>1670</v>
      </c>
      <c r="N107" s="53" t="s">
        <v>1746</v>
      </c>
      <c r="O107" s="53">
        <v>2004145421</v>
      </c>
      <c r="P107" s="54" t="s">
        <v>1671</v>
      </c>
      <c r="Q107" s="55">
        <v>552269</v>
      </c>
      <c r="R107" s="56">
        <v>50571216</v>
      </c>
      <c r="S107" s="54" t="s">
        <v>1527</v>
      </c>
      <c r="T107" s="53" t="s">
        <v>1515</v>
      </c>
      <c r="U107" s="53" t="s">
        <v>1528</v>
      </c>
      <c r="V107" s="53" t="s">
        <v>1529</v>
      </c>
      <c r="W107" s="53">
        <v>38154</v>
      </c>
    </row>
    <row r="108" spans="1:23" ht="14.25" customHeight="1" x14ac:dyDescent="0.3">
      <c r="A108" s="53" t="s">
        <v>1747</v>
      </c>
      <c r="B108" s="53" t="s">
        <v>975</v>
      </c>
      <c r="C108" s="53" t="s">
        <v>685</v>
      </c>
      <c r="D108" s="53" t="s">
        <v>381</v>
      </c>
      <c r="E108" s="53" t="s">
        <v>471</v>
      </c>
      <c r="F108" s="53" t="s">
        <v>1117</v>
      </c>
      <c r="G108" s="53" t="s">
        <v>472</v>
      </c>
      <c r="H108" s="53" t="s">
        <v>975</v>
      </c>
      <c r="I108" s="53" t="s">
        <v>473</v>
      </c>
      <c r="J108" s="53" t="s">
        <v>273</v>
      </c>
      <c r="K108" s="53">
        <v>28501</v>
      </c>
      <c r="L108" s="53">
        <v>2525277155</v>
      </c>
      <c r="M108" s="53" t="s">
        <v>1538</v>
      </c>
      <c r="N108" s="53" t="s">
        <v>1744</v>
      </c>
      <c r="O108" s="53">
        <v>2004288304</v>
      </c>
      <c r="P108" s="54" t="s">
        <v>1540</v>
      </c>
      <c r="Q108" s="55" t="s">
        <v>1541</v>
      </c>
      <c r="R108" s="56" t="s">
        <v>1535</v>
      </c>
      <c r="S108" s="54" t="s">
        <v>1536</v>
      </c>
      <c r="T108" s="53" t="s">
        <v>1515</v>
      </c>
      <c r="U108" s="53" t="s">
        <v>749</v>
      </c>
      <c r="V108" s="53" t="s">
        <v>1529</v>
      </c>
      <c r="W108" s="53">
        <v>26460</v>
      </c>
    </row>
    <row r="109" spans="1:23" ht="14.25" customHeight="1" x14ac:dyDescent="0.3">
      <c r="A109" s="53" t="s">
        <v>1748</v>
      </c>
      <c r="B109" s="53" t="s">
        <v>975</v>
      </c>
      <c r="C109" s="53" t="s">
        <v>686</v>
      </c>
      <c r="D109" s="53" t="s">
        <v>288</v>
      </c>
      <c r="E109" s="53" t="s">
        <v>389</v>
      </c>
      <c r="F109" s="53" t="s">
        <v>1095</v>
      </c>
      <c r="G109" s="53" t="s">
        <v>390</v>
      </c>
      <c r="H109" s="53" t="s">
        <v>975</v>
      </c>
      <c r="I109" s="53" t="s">
        <v>391</v>
      </c>
      <c r="J109" s="53" t="s">
        <v>296</v>
      </c>
      <c r="K109" s="53">
        <v>70810</v>
      </c>
      <c r="L109" s="53">
        <v>2252919376</v>
      </c>
      <c r="M109" s="53" t="s">
        <v>1543</v>
      </c>
      <c r="N109" s="53" t="s">
        <v>1749</v>
      </c>
      <c r="O109" s="53">
        <v>2003271624</v>
      </c>
      <c r="P109" s="54" t="s">
        <v>1545</v>
      </c>
      <c r="Q109" s="55">
        <v>530440</v>
      </c>
      <c r="R109" s="56" t="s">
        <v>1546</v>
      </c>
      <c r="S109" s="54" t="s">
        <v>1547</v>
      </c>
      <c r="T109" s="53" t="s">
        <v>1515</v>
      </c>
      <c r="U109" s="53" t="s">
        <v>749</v>
      </c>
      <c r="V109" s="53" t="s">
        <v>1521</v>
      </c>
      <c r="W109" s="53">
        <v>26029</v>
      </c>
    </row>
    <row r="110" spans="1:23" ht="14.25" customHeight="1" x14ac:dyDescent="0.3">
      <c r="A110" s="53" t="s">
        <v>1750</v>
      </c>
      <c r="B110" s="53" t="s">
        <v>975</v>
      </c>
      <c r="C110" s="53" t="s">
        <v>687</v>
      </c>
      <c r="D110" s="53" t="s">
        <v>275</v>
      </c>
      <c r="E110" s="53" t="s">
        <v>493</v>
      </c>
      <c r="F110" s="53" t="s">
        <v>1122</v>
      </c>
      <c r="G110" s="53" t="s">
        <v>494</v>
      </c>
      <c r="H110" s="53" t="s">
        <v>1007</v>
      </c>
      <c r="I110" s="53" t="s">
        <v>495</v>
      </c>
      <c r="J110" s="53" t="s">
        <v>279</v>
      </c>
      <c r="K110" s="53">
        <v>32308</v>
      </c>
      <c r="L110" s="53">
        <v>8505243323</v>
      </c>
      <c r="M110" s="53" t="s">
        <v>1531</v>
      </c>
      <c r="N110" s="53" t="s">
        <v>1744</v>
      </c>
      <c r="O110" s="53">
        <v>2004155560</v>
      </c>
      <c r="P110" s="54" t="s">
        <v>1533</v>
      </c>
      <c r="Q110" s="55" t="s">
        <v>1534</v>
      </c>
      <c r="R110" s="56" t="s">
        <v>1535</v>
      </c>
      <c r="S110" s="54" t="s">
        <v>1536</v>
      </c>
      <c r="T110" s="53" t="s">
        <v>1515</v>
      </c>
      <c r="U110" s="53" t="s">
        <v>749</v>
      </c>
      <c r="V110" s="53" t="s">
        <v>1529</v>
      </c>
      <c r="W110" s="53">
        <v>47150</v>
      </c>
    </row>
    <row r="111" spans="1:23" ht="14.25" customHeight="1" x14ac:dyDescent="0.3">
      <c r="A111" s="53" t="s">
        <v>1751</v>
      </c>
      <c r="B111" s="53" t="s">
        <v>975</v>
      </c>
      <c r="C111" s="53" t="s">
        <v>688</v>
      </c>
      <c r="D111" s="53" t="s">
        <v>317</v>
      </c>
      <c r="E111" s="53" t="s">
        <v>318</v>
      </c>
      <c r="F111" s="53" t="s">
        <v>1081</v>
      </c>
      <c r="G111" s="53" t="s">
        <v>319</v>
      </c>
      <c r="H111" s="53" t="s">
        <v>1008</v>
      </c>
      <c r="I111" s="53" t="s">
        <v>320</v>
      </c>
      <c r="J111" s="53" t="s">
        <v>272</v>
      </c>
      <c r="K111" s="53">
        <v>49036</v>
      </c>
      <c r="L111" s="53">
        <v>5172798698</v>
      </c>
      <c r="M111" s="53" t="s">
        <v>1523</v>
      </c>
      <c r="N111" s="53" t="s">
        <v>1752</v>
      </c>
      <c r="O111" s="53">
        <v>2004659538</v>
      </c>
      <c r="P111" s="54" t="s">
        <v>1525</v>
      </c>
      <c r="Q111" s="55" t="s">
        <v>1526</v>
      </c>
      <c r="R111" s="56">
        <v>50571216</v>
      </c>
      <c r="S111" s="54" t="s">
        <v>1527</v>
      </c>
      <c r="T111" s="53" t="s">
        <v>1515</v>
      </c>
      <c r="U111" s="53" t="s">
        <v>1528</v>
      </c>
      <c r="V111" s="53" t="s">
        <v>1521</v>
      </c>
      <c r="W111" s="53">
        <v>39354</v>
      </c>
    </row>
    <row r="112" spans="1:23" ht="14.25" customHeight="1" x14ac:dyDescent="0.3">
      <c r="A112" s="53" t="s">
        <v>1753</v>
      </c>
      <c r="B112" s="53" t="s">
        <v>1508</v>
      </c>
      <c r="C112" s="53" t="s">
        <v>690</v>
      </c>
      <c r="D112" s="53" t="s">
        <v>298</v>
      </c>
      <c r="E112" s="53" t="s">
        <v>299</v>
      </c>
      <c r="F112" s="53" t="s">
        <v>1078</v>
      </c>
      <c r="G112" s="53" t="s">
        <v>300</v>
      </c>
      <c r="H112" s="53" t="s">
        <v>975</v>
      </c>
      <c r="I112" s="53" t="s">
        <v>301</v>
      </c>
      <c r="J112" s="53" t="s">
        <v>302</v>
      </c>
      <c r="K112" s="53">
        <v>20646</v>
      </c>
      <c r="L112" s="53">
        <v>3016325555</v>
      </c>
      <c r="M112" s="53" t="s">
        <v>1549</v>
      </c>
      <c r="N112" s="53" t="s">
        <v>1573</v>
      </c>
      <c r="O112" s="53">
        <v>2004100475</v>
      </c>
      <c r="P112" s="54" t="s">
        <v>1551</v>
      </c>
      <c r="Q112" s="55">
        <v>535281</v>
      </c>
      <c r="R112" s="56">
        <v>50571216</v>
      </c>
      <c r="S112" s="54" t="s">
        <v>1527</v>
      </c>
      <c r="T112" s="53" t="s">
        <v>1515</v>
      </c>
      <c r="U112" s="53" t="s">
        <v>1528</v>
      </c>
      <c r="V112" s="53" t="s">
        <v>1521</v>
      </c>
      <c r="W112" s="53">
        <v>40584</v>
      </c>
    </row>
    <row r="113" spans="1:23" ht="14.25" customHeight="1" x14ac:dyDescent="0.3">
      <c r="A113" s="53" t="s">
        <v>1754</v>
      </c>
      <c r="B113" s="53" t="s">
        <v>1508</v>
      </c>
      <c r="C113" s="53" t="s">
        <v>691</v>
      </c>
      <c r="D113" s="53" t="s">
        <v>356</v>
      </c>
      <c r="E113" s="53" t="s">
        <v>692</v>
      </c>
      <c r="F113" s="53" t="s">
        <v>1163</v>
      </c>
      <c r="G113" s="53" t="s">
        <v>693</v>
      </c>
      <c r="H113" s="53" t="s">
        <v>975</v>
      </c>
      <c r="I113" s="53" t="s">
        <v>694</v>
      </c>
      <c r="J113" s="53" t="s">
        <v>354</v>
      </c>
      <c r="K113" s="53">
        <v>39216</v>
      </c>
      <c r="L113" s="53">
        <v>6019810652</v>
      </c>
      <c r="M113" s="53" t="s">
        <v>1578</v>
      </c>
      <c r="N113" s="53" t="s">
        <v>1554</v>
      </c>
      <c r="O113" s="53">
        <v>2004407680</v>
      </c>
      <c r="P113" s="54" t="s">
        <v>1579</v>
      </c>
      <c r="Q113" s="55" t="s">
        <v>1580</v>
      </c>
      <c r="R113" s="56" t="s">
        <v>1546</v>
      </c>
      <c r="S113" s="54" t="s">
        <v>1547</v>
      </c>
      <c r="T113" s="53" t="s">
        <v>1515</v>
      </c>
      <c r="U113" s="53" t="s">
        <v>749</v>
      </c>
      <c r="V113" s="53" t="s">
        <v>1516</v>
      </c>
      <c r="W113" s="53">
        <v>100846</v>
      </c>
    </row>
    <row r="114" spans="1:23" ht="14.25" customHeight="1" x14ac:dyDescent="0.3">
      <c r="A114" s="53" t="s">
        <v>1755</v>
      </c>
      <c r="B114" s="53" t="s">
        <v>1508</v>
      </c>
      <c r="C114" s="53" t="s">
        <v>695</v>
      </c>
      <c r="D114" s="53" t="s">
        <v>381</v>
      </c>
      <c r="E114" s="53" t="s">
        <v>487</v>
      </c>
      <c r="F114" s="53" t="s">
        <v>1130</v>
      </c>
      <c r="G114" s="53" t="s">
        <v>528</v>
      </c>
      <c r="H114" s="53" t="s">
        <v>1009</v>
      </c>
      <c r="I114" s="53" t="s">
        <v>529</v>
      </c>
      <c r="J114" s="53" t="s">
        <v>315</v>
      </c>
      <c r="K114" s="53">
        <v>40220</v>
      </c>
      <c r="L114" s="53">
        <v>5025896002</v>
      </c>
      <c r="M114" s="53" t="s">
        <v>1557</v>
      </c>
      <c r="N114" s="53" t="s">
        <v>1756</v>
      </c>
      <c r="O114" s="53">
        <v>2004095824</v>
      </c>
      <c r="P114" s="54" t="s">
        <v>1558</v>
      </c>
      <c r="Q114" s="55" t="s">
        <v>1559</v>
      </c>
      <c r="R114" s="56">
        <v>50571216</v>
      </c>
      <c r="S114" s="54" t="s">
        <v>1527</v>
      </c>
      <c r="T114" s="53" t="s">
        <v>1515</v>
      </c>
      <c r="U114" s="53" t="s">
        <v>1528</v>
      </c>
      <c r="V114" s="53" t="s">
        <v>1521</v>
      </c>
      <c r="W114" s="53">
        <v>39699</v>
      </c>
    </row>
    <row r="115" spans="1:23" ht="14.25" customHeight="1" x14ac:dyDescent="0.3">
      <c r="A115" s="53" t="s">
        <v>1757</v>
      </c>
      <c r="B115" s="53" t="s">
        <v>975</v>
      </c>
      <c r="C115" s="53" t="s">
        <v>696</v>
      </c>
      <c r="D115" s="53" t="s">
        <v>368</v>
      </c>
      <c r="E115" s="53" t="s">
        <v>369</v>
      </c>
      <c r="F115" s="53" t="s">
        <v>1091</v>
      </c>
      <c r="G115" s="53" t="s">
        <v>370</v>
      </c>
      <c r="H115" s="53" t="s">
        <v>1010</v>
      </c>
      <c r="I115" s="53" t="s">
        <v>371</v>
      </c>
      <c r="J115" s="53" t="s">
        <v>272</v>
      </c>
      <c r="K115" s="53">
        <v>49684</v>
      </c>
      <c r="L115" s="53">
        <v>2319471588</v>
      </c>
      <c r="M115" s="53" t="s">
        <v>1523</v>
      </c>
      <c r="N115" s="53" t="s">
        <v>1758</v>
      </c>
      <c r="O115" s="53">
        <v>2008564536</v>
      </c>
      <c r="P115" s="54" t="s">
        <v>1525</v>
      </c>
      <c r="Q115" s="55" t="s">
        <v>1526</v>
      </c>
      <c r="R115" s="56">
        <v>50571216</v>
      </c>
      <c r="S115" s="54" t="s">
        <v>1527</v>
      </c>
      <c r="T115" s="53" t="s">
        <v>1515</v>
      </c>
      <c r="U115" s="53" t="s">
        <v>1528</v>
      </c>
      <c r="V115" s="53" t="s">
        <v>1521</v>
      </c>
      <c r="W115" s="53">
        <v>42475</v>
      </c>
    </row>
    <row r="116" spans="1:23" ht="14.25" customHeight="1" x14ac:dyDescent="0.3">
      <c r="A116" s="53" t="s">
        <v>1759</v>
      </c>
      <c r="B116" s="53" t="s">
        <v>975</v>
      </c>
      <c r="C116" s="53" t="s">
        <v>697</v>
      </c>
      <c r="D116" s="53" t="s">
        <v>288</v>
      </c>
      <c r="E116" s="53" t="s">
        <v>389</v>
      </c>
      <c r="F116" s="53" t="s">
        <v>1095</v>
      </c>
      <c r="G116" s="53" t="s">
        <v>390</v>
      </c>
      <c r="H116" s="53" t="s">
        <v>975</v>
      </c>
      <c r="I116" s="53" t="s">
        <v>391</v>
      </c>
      <c r="J116" s="53" t="s">
        <v>296</v>
      </c>
      <c r="K116" s="53">
        <v>70810</v>
      </c>
      <c r="L116" s="53">
        <v>2252919376</v>
      </c>
      <c r="M116" s="53" t="s">
        <v>1543</v>
      </c>
      <c r="N116" s="53" t="s">
        <v>1760</v>
      </c>
      <c r="O116" s="53">
        <v>2003271624</v>
      </c>
      <c r="P116" s="54" t="s">
        <v>1545</v>
      </c>
      <c r="Q116" s="55">
        <v>530440</v>
      </c>
      <c r="R116" s="56" t="s">
        <v>1546</v>
      </c>
      <c r="S116" s="54" t="s">
        <v>1547</v>
      </c>
      <c r="T116" s="53" t="s">
        <v>1515</v>
      </c>
      <c r="U116" s="53" t="s">
        <v>749</v>
      </c>
      <c r="V116" s="53" t="s">
        <v>1521</v>
      </c>
      <c r="W116" s="53">
        <v>26029</v>
      </c>
    </row>
    <row r="117" spans="1:23" ht="14.25" customHeight="1" x14ac:dyDescent="0.3">
      <c r="A117" s="53" t="s">
        <v>1761</v>
      </c>
      <c r="B117" s="53" t="s">
        <v>1508</v>
      </c>
      <c r="C117" s="53" t="s">
        <v>698</v>
      </c>
      <c r="D117" s="53" t="s">
        <v>699</v>
      </c>
      <c r="E117" s="53" t="s">
        <v>700</v>
      </c>
      <c r="F117" s="53" t="s">
        <v>1164</v>
      </c>
      <c r="G117" s="53" t="s">
        <v>701</v>
      </c>
      <c r="H117" s="53" t="s">
        <v>975</v>
      </c>
      <c r="I117" s="53" t="s">
        <v>702</v>
      </c>
      <c r="J117" s="53" t="s">
        <v>266</v>
      </c>
      <c r="K117" s="53">
        <v>44904</v>
      </c>
      <c r="L117" s="53">
        <v>4199741001</v>
      </c>
      <c r="M117" s="53" t="s">
        <v>1557</v>
      </c>
      <c r="N117" s="53" t="s">
        <v>1573</v>
      </c>
      <c r="O117" s="53">
        <v>2004207221</v>
      </c>
      <c r="P117" s="54" t="s">
        <v>1558</v>
      </c>
      <c r="Q117" s="55" t="s">
        <v>1559</v>
      </c>
      <c r="R117" s="56">
        <v>50571216</v>
      </c>
      <c r="S117" s="54" t="s">
        <v>1527</v>
      </c>
      <c r="T117" s="53" t="s">
        <v>1515</v>
      </c>
      <c r="U117" s="53" t="s">
        <v>1528</v>
      </c>
      <c r="V117" s="53" t="s">
        <v>1529</v>
      </c>
      <c r="W117" s="53">
        <v>43110</v>
      </c>
    </row>
    <row r="118" spans="1:23" ht="14.25" customHeight="1" x14ac:dyDescent="0.3">
      <c r="A118" s="53" t="s">
        <v>1762</v>
      </c>
      <c r="B118" s="53" t="s">
        <v>1508</v>
      </c>
      <c r="C118" s="53" t="s">
        <v>703</v>
      </c>
      <c r="D118" s="53" t="s">
        <v>704</v>
      </c>
      <c r="E118" s="53" t="s">
        <v>705</v>
      </c>
      <c r="F118" s="53" t="s">
        <v>1162</v>
      </c>
      <c r="G118" s="53" t="s">
        <v>706</v>
      </c>
      <c r="H118" s="53" t="s">
        <v>975</v>
      </c>
      <c r="I118" s="53" t="s">
        <v>707</v>
      </c>
      <c r="J118" s="53" t="s">
        <v>708</v>
      </c>
      <c r="K118" s="53">
        <v>6515</v>
      </c>
      <c r="L118" s="53">
        <v>2037770011</v>
      </c>
      <c r="M118" s="53" t="s">
        <v>1670</v>
      </c>
      <c r="N118" s="53" t="s">
        <v>1756</v>
      </c>
      <c r="O118" s="53">
        <v>2004145421</v>
      </c>
      <c r="P118" s="54" t="s">
        <v>1671</v>
      </c>
      <c r="Q118" s="55">
        <v>552269</v>
      </c>
      <c r="R118" s="56">
        <v>50571216</v>
      </c>
      <c r="S118" s="54" t="s">
        <v>1527</v>
      </c>
      <c r="T118" s="53" t="s">
        <v>1515</v>
      </c>
      <c r="U118" s="53" t="s">
        <v>1528</v>
      </c>
      <c r="V118" s="53" t="s">
        <v>1529</v>
      </c>
      <c r="W118" s="53">
        <v>38154</v>
      </c>
    </row>
    <row r="119" spans="1:23" ht="14.25" customHeight="1" x14ac:dyDescent="0.3">
      <c r="A119" s="53" t="s">
        <v>1763</v>
      </c>
      <c r="B119" s="53" t="s">
        <v>975</v>
      </c>
      <c r="C119" s="53" t="s">
        <v>709</v>
      </c>
      <c r="D119" s="53" t="s">
        <v>545</v>
      </c>
      <c r="E119" s="53" t="s">
        <v>546</v>
      </c>
      <c r="F119" s="53" t="s">
        <v>1133</v>
      </c>
      <c r="G119" s="53" t="s">
        <v>547</v>
      </c>
      <c r="H119" s="53" t="s">
        <v>975</v>
      </c>
      <c r="I119" s="53" t="s">
        <v>548</v>
      </c>
      <c r="J119" s="53" t="s">
        <v>259</v>
      </c>
      <c r="K119" s="53">
        <v>91803</v>
      </c>
      <c r="L119" s="53">
        <v>3233070900</v>
      </c>
      <c r="M119" s="53" t="s">
        <v>1634</v>
      </c>
      <c r="N119" s="53" t="s">
        <v>1734</v>
      </c>
      <c r="O119" s="53">
        <v>2002827574</v>
      </c>
      <c r="P119" s="54" t="s">
        <v>1635</v>
      </c>
      <c r="Q119" s="55" t="s">
        <v>1636</v>
      </c>
      <c r="R119" s="56" t="s">
        <v>1513</v>
      </c>
      <c r="S119" s="54" t="s">
        <v>1514</v>
      </c>
      <c r="T119" s="53" t="s">
        <v>1515</v>
      </c>
      <c r="U119" s="53" t="s">
        <v>750</v>
      </c>
      <c r="V119" s="53" t="s">
        <v>1521</v>
      </c>
      <c r="W119" s="53">
        <v>25735</v>
      </c>
    </row>
    <row r="120" spans="1:23" ht="14.25" customHeight="1" x14ac:dyDescent="0.3">
      <c r="A120" s="53" t="s">
        <v>1764</v>
      </c>
      <c r="B120" s="53" t="s">
        <v>975</v>
      </c>
      <c r="C120" s="53" t="s">
        <v>710</v>
      </c>
      <c r="D120" s="53" t="s">
        <v>322</v>
      </c>
      <c r="E120" s="53" t="s">
        <v>323</v>
      </c>
      <c r="F120" s="53" t="s">
        <v>1082</v>
      </c>
      <c r="G120" s="53" t="s">
        <v>324</v>
      </c>
      <c r="H120" s="53" t="s">
        <v>975</v>
      </c>
      <c r="I120" s="53" t="s">
        <v>325</v>
      </c>
      <c r="J120" s="53" t="s">
        <v>326</v>
      </c>
      <c r="K120" s="53">
        <v>87301</v>
      </c>
      <c r="L120" s="53">
        <v>5057226661</v>
      </c>
      <c r="M120" s="53" t="s">
        <v>1518</v>
      </c>
      <c r="N120" s="53" t="s">
        <v>1744</v>
      </c>
      <c r="O120" s="53">
        <v>2004390019</v>
      </c>
      <c r="P120" s="54" t="s">
        <v>1520</v>
      </c>
      <c r="Q120" s="55">
        <v>554262</v>
      </c>
      <c r="R120" s="56" t="s">
        <v>1513</v>
      </c>
      <c r="S120" s="54" t="s">
        <v>1514</v>
      </c>
      <c r="T120" s="53" t="s">
        <v>1515</v>
      </c>
      <c r="U120" s="53" t="s">
        <v>750</v>
      </c>
      <c r="V120" s="53" t="s">
        <v>1529</v>
      </c>
      <c r="W120" s="53">
        <v>100468</v>
      </c>
    </row>
    <row r="121" spans="1:23" ht="14.25" customHeight="1" x14ac:dyDescent="0.3">
      <c r="A121" s="53" t="s">
        <v>1765</v>
      </c>
      <c r="B121" s="53" t="s">
        <v>975</v>
      </c>
      <c r="C121" s="53" t="s">
        <v>712</v>
      </c>
      <c r="D121" s="53" t="s">
        <v>298</v>
      </c>
      <c r="E121" s="53" t="s">
        <v>299</v>
      </c>
      <c r="F121" s="53" t="s">
        <v>1078</v>
      </c>
      <c r="G121" s="53" t="s">
        <v>300</v>
      </c>
      <c r="H121" s="53" t="s">
        <v>1011</v>
      </c>
      <c r="I121" s="53" t="s">
        <v>301</v>
      </c>
      <c r="J121" s="53" t="s">
        <v>302</v>
      </c>
      <c r="K121" s="53">
        <v>20646</v>
      </c>
      <c r="L121" s="53">
        <v>3045254009</v>
      </c>
      <c r="M121" s="53" t="s">
        <v>1549</v>
      </c>
      <c r="N121" s="53" t="s">
        <v>1766</v>
      </c>
      <c r="O121" s="53">
        <v>2004400917</v>
      </c>
      <c r="P121" s="54" t="s">
        <v>1551</v>
      </c>
      <c r="Q121" s="55">
        <v>535281</v>
      </c>
      <c r="R121" s="56">
        <v>50571216</v>
      </c>
      <c r="S121" s="54" t="s">
        <v>1527</v>
      </c>
      <c r="T121" s="53" t="s">
        <v>1515</v>
      </c>
      <c r="U121" s="53" t="s">
        <v>1528</v>
      </c>
      <c r="V121" s="53" t="s">
        <v>1521</v>
      </c>
      <c r="W121" s="53">
        <v>100764</v>
      </c>
    </row>
    <row r="122" spans="1:23" ht="14.25" customHeight="1" x14ac:dyDescent="0.3">
      <c r="A122" s="53" t="s">
        <v>1767</v>
      </c>
      <c r="B122" s="53" t="s">
        <v>975</v>
      </c>
      <c r="C122" s="53" t="s">
        <v>598</v>
      </c>
      <c r="D122" s="53" t="s">
        <v>268</v>
      </c>
      <c r="E122" s="53" t="s">
        <v>471</v>
      </c>
      <c r="F122" s="53" t="s">
        <v>1143</v>
      </c>
      <c r="G122" s="53" t="s">
        <v>599</v>
      </c>
      <c r="H122" s="53" t="s">
        <v>975</v>
      </c>
      <c r="I122" s="53" t="s">
        <v>600</v>
      </c>
      <c r="J122" s="53" t="s">
        <v>379</v>
      </c>
      <c r="K122" s="53">
        <v>26101</v>
      </c>
      <c r="L122" s="53">
        <v>3044852222</v>
      </c>
      <c r="M122" s="53" t="s">
        <v>1557</v>
      </c>
      <c r="N122" s="53" t="s">
        <v>1768</v>
      </c>
      <c r="O122" s="53">
        <v>2004378469</v>
      </c>
      <c r="P122" s="54" t="s">
        <v>1558</v>
      </c>
      <c r="Q122" s="55" t="s">
        <v>1559</v>
      </c>
      <c r="R122" s="56">
        <v>50571216</v>
      </c>
      <c r="S122" s="54" t="s">
        <v>1527</v>
      </c>
      <c r="T122" s="53" t="s">
        <v>1515</v>
      </c>
      <c r="U122" s="53" t="s">
        <v>1528</v>
      </c>
      <c r="V122" s="53" t="s">
        <v>1521</v>
      </c>
      <c r="W122" s="53">
        <v>42176</v>
      </c>
    </row>
    <row r="123" spans="1:23" ht="14.25" customHeight="1" x14ac:dyDescent="0.3">
      <c r="A123" s="53" t="s">
        <v>1769</v>
      </c>
      <c r="B123" s="53" t="s">
        <v>1508</v>
      </c>
      <c r="C123" s="53" t="s">
        <v>713</v>
      </c>
      <c r="D123" s="53" t="s">
        <v>268</v>
      </c>
      <c r="E123" s="53" t="s">
        <v>565</v>
      </c>
      <c r="F123" s="53" t="s">
        <v>1137</v>
      </c>
      <c r="G123" s="53" t="s">
        <v>714</v>
      </c>
      <c r="H123" s="53" t="s">
        <v>975</v>
      </c>
      <c r="I123" s="53" t="s">
        <v>567</v>
      </c>
      <c r="J123" s="53" t="s">
        <v>568</v>
      </c>
      <c r="K123" s="53">
        <v>99503</v>
      </c>
      <c r="L123" s="53">
        <v>9075615100</v>
      </c>
      <c r="M123" s="53" t="s">
        <v>1509</v>
      </c>
      <c r="N123" s="53" t="s">
        <v>1741</v>
      </c>
      <c r="O123" s="53">
        <v>2004261822</v>
      </c>
      <c r="P123" s="54" t="s">
        <v>1511</v>
      </c>
      <c r="Q123" s="55" t="s">
        <v>1512</v>
      </c>
      <c r="R123" s="56" t="s">
        <v>1513</v>
      </c>
      <c r="S123" s="54" t="s">
        <v>1514</v>
      </c>
      <c r="T123" s="53" t="s">
        <v>1515</v>
      </c>
      <c r="U123" s="53" t="s">
        <v>750</v>
      </c>
      <c r="V123" s="53" t="s">
        <v>1529</v>
      </c>
      <c r="W123" s="53">
        <v>45087</v>
      </c>
    </row>
    <row r="124" spans="1:23" ht="14.25" customHeight="1" x14ac:dyDescent="0.3">
      <c r="A124" s="53" t="s">
        <v>1770</v>
      </c>
      <c r="B124" s="53" t="s">
        <v>975</v>
      </c>
      <c r="C124" s="53" t="s">
        <v>715</v>
      </c>
      <c r="D124" s="53" t="s">
        <v>288</v>
      </c>
      <c r="E124" s="53" t="s">
        <v>389</v>
      </c>
      <c r="F124" s="53" t="s">
        <v>1095</v>
      </c>
      <c r="G124" s="53" t="s">
        <v>390</v>
      </c>
      <c r="H124" s="53" t="s">
        <v>975</v>
      </c>
      <c r="I124" s="53" t="s">
        <v>391</v>
      </c>
      <c r="J124" s="53" t="s">
        <v>296</v>
      </c>
      <c r="K124" s="53">
        <v>70810</v>
      </c>
      <c r="L124" s="53">
        <v>2252919376</v>
      </c>
      <c r="M124" s="53" t="s">
        <v>1543</v>
      </c>
      <c r="N124" s="53" t="s">
        <v>1771</v>
      </c>
      <c r="O124" s="53">
        <v>2003271624</v>
      </c>
      <c r="P124" s="54" t="s">
        <v>1545</v>
      </c>
      <c r="Q124" s="55">
        <v>530440</v>
      </c>
      <c r="R124" s="56" t="s">
        <v>1546</v>
      </c>
      <c r="S124" s="54" t="s">
        <v>1547</v>
      </c>
      <c r="T124" s="53" t="s">
        <v>1515</v>
      </c>
      <c r="U124" s="53" t="s">
        <v>749</v>
      </c>
      <c r="V124" s="53" t="s">
        <v>1521</v>
      </c>
      <c r="W124" s="53">
        <v>26029</v>
      </c>
    </row>
    <row r="125" spans="1:23" ht="14.25" customHeight="1" x14ac:dyDescent="0.3">
      <c r="A125" s="53" t="s">
        <v>1772</v>
      </c>
      <c r="B125" s="53" t="s">
        <v>975</v>
      </c>
      <c r="C125" s="53" t="s">
        <v>716</v>
      </c>
      <c r="D125" s="53" t="s">
        <v>423</v>
      </c>
      <c r="E125" s="53" t="s">
        <v>424</v>
      </c>
      <c r="F125" s="53" t="s">
        <v>1100</v>
      </c>
      <c r="G125" s="53" t="s">
        <v>425</v>
      </c>
      <c r="H125" s="53" t="s">
        <v>1624</v>
      </c>
      <c r="I125" s="53" t="s">
        <v>426</v>
      </c>
      <c r="J125" s="53" t="s">
        <v>279</v>
      </c>
      <c r="K125" s="53">
        <v>33458</v>
      </c>
      <c r="L125" s="53">
        <v>5615735005</v>
      </c>
      <c r="M125" s="53" t="s">
        <v>1625</v>
      </c>
      <c r="N125" s="53" t="s">
        <v>1554</v>
      </c>
      <c r="O125" s="53">
        <v>2004286365</v>
      </c>
      <c r="P125" s="54" t="s">
        <v>1627</v>
      </c>
      <c r="Q125" s="55">
        <v>321422</v>
      </c>
      <c r="R125" s="56" t="s">
        <v>1535</v>
      </c>
      <c r="S125" s="54" t="s">
        <v>1536</v>
      </c>
      <c r="T125" s="53" t="s">
        <v>1515</v>
      </c>
      <c r="U125" s="53" t="s">
        <v>749</v>
      </c>
      <c r="V125" s="53" t="s">
        <v>1529</v>
      </c>
      <c r="W125" s="53">
        <v>45892</v>
      </c>
    </row>
    <row r="126" spans="1:23" ht="14.25" customHeight="1" x14ac:dyDescent="0.3">
      <c r="A126" s="53" t="s">
        <v>1773</v>
      </c>
      <c r="B126" s="53" t="s">
        <v>1508</v>
      </c>
      <c r="C126" s="53" t="s">
        <v>717</v>
      </c>
      <c r="D126" s="53" t="s">
        <v>718</v>
      </c>
      <c r="E126" s="53" t="s">
        <v>719</v>
      </c>
      <c r="F126" s="53" t="s">
        <v>1165</v>
      </c>
      <c r="G126" s="53" t="s">
        <v>720</v>
      </c>
      <c r="H126" s="53" t="s">
        <v>1012</v>
      </c>
      <c r="I126" s="53" t="s">
        <v>721</v>
      </c>
      <c r="J126" s="53" t="s">
        <v>443</v>
      </c>
      <c r="K126" s="53">
        <v>18707</v>
      </c>
      <c r="L126" s="53">
        <v>5708993079</v>
      </c>
      <c r="M126" s="53" t="s">
        <v>1549</v>
      </c>
      <c r="N126" s="53" t="s">
        <v>1774</v>
      </c>
      <c r="O126" s="53">
        <v>2004287793</v>
      </c>
      <c r="P126" s="54" t="s">
        <v>1551</v>
      </c>
      <c r="Q126" s="55">
        <v>535281</v>
      </c>
      <c r="R126" s="56">
        <v>50571216</v>
      </c>
      <c r="S126" s="54" t="s">
        <v>1527</v>
      </c>
      <c r="T126" s="53" t="s">
        <v>1515</v>
      </c>
      <c r="U126" s="53" t="s">
        <v>1528</v>
      </c>
      <c r="V126" s="53" t="s">
        <v>1521</v>
      </c>
      <c r="W126" s="53">
        <v>45913</v>
      </c>
    </row>
    <row r="127" spans="1:23" ht="14.25" customHeight="1" x14ac:dyDescent="0.3">
      <c r="A127" s="53" t="s">
        <v>1775</v>
      </c>
      <c r="B127" s="53" t="s">
        <v>1508</v>
      </c>
      <c r="C127" s="53" t="s">
        <v>722</v>
      </c>
      <c r="D127" s="53" t="s">
        <v>723</v>
      </c>
      <c r="E127" s="53" t="s">
        <v>724</v>
      </c>
      <c r="F127" s="53" t="s">
        <v>1166</v>
      </c>
      <c r="G127" s="53" t="s">
        <v>725</v>
      </c>
      <c r="H127" s="53" t="s">
        <v>1013</v>
      </c>
      <c r="I127" s="53" t="s">
        <v>726</v>
      </c>
      <c r="J127" s="53" t="s">
        <v>279</v>
      </c>
      <c r="K127" s="53">
        <v>34275</v>
      </c>
      <c r="L127" s="53">
        <v>2395296074</v>
      </c>
      <c r="M127" s="53" t="s">
        <v>1625</v>
      </c>
      <c r="N127" s="53" t="s">
        <v>1744</v>
      </c>
      <c r="O127" s="53">
        <v>2004290961</v>
      </c>
      <c r="P127" s="54" t="s">
        <v>1627</v>
      </c>
      <c r="Q127" s="55">
        <v>321422</v>
      </c>
      <c r="R127" s="56" t="s">
        <v>1535</v>
      </c>
      <c r="S127" s="54" t="s">
        <v>1536</v>
      </c>
      <c r="T127" s="53" t="s">
        <v>1515</v>
      </c>
      <c r="U127" s="53" t="s">
        <v>749</v>
      </c>
      <c r="V127" s="53" t="s">
        <v>1521</v>
      </c>
      <c r="W127" s="53">
        <v>46191</v>
      </c>
    </row>
    <row r="128" spans="1:23" ht="14.25" customHeight="1" x14ac:dyDescent="0.3">
      <c r="A128" s="53" t="s">
        <v>1776</v>
      </c>
      <c r="B128" s="53" t="s">
        <v>975</v>
      </c>
      <c r="C128" s="53" t="s">
        <v>727</v>
      </c>
      <c r="D128" s="53" t="s">
        <v>275</v>
      </c>
      <c r="E128" s="53" t="s">
        <v>276</v>
      </c>
      <c r="F128" s="53" t="s">
        <v>1074</v>
      </c>
      <c r="G128" s="53" t="s">
        <v>277</v>
      </c>
      <c r="H128" s="53" t="s">
        <v>1167</v>
      </c>
      <c r="I128" s="53" t="s">
        <v>278</v>
      </c>
      <c r="J128" s="53" t="s">
        <v>279</v>
      </c>
      <c r="K128" s="53">
        <v>32417</v>
      </c>
      <c r="L128" s="53">
        <v>2293763204</v>
      </c>
      <c r="M128" s="53" t="s">
        <v>1531</v>
      </c>
      <c r="N128" s="53" t="s">
        <v>1777</v>
      </c>
      <c r="O128" s="53">
        <v>2001504885</v>
      </c>
      <c r="P128" s="54" t="s">
        <v>1533</v>
      </c>
      <c r="Q128" s="55" t="s">
        <v>1534</v>
      </c>
      <c r="R128" s="56" t="s">
        <v>1535</v>
      </c>
      <c r="S128" s="54" t="s">
        <v>1536</v>
      </c>
      <c r="T128" s="53" t="s">
        <v>1515</v>
      </c>
      <c r="U128" s="53" t="s">
        <v>749</v>
      </c>
      <c r="V128" s="53" t="s">
        <v>1521</v>
      </c>
      <c r="W128" s="53">
        <v>34084</v>
      </c>
    </row>
    <row r="129" spans="1:23" ht="14.25" customHeight="1" x14ac:dyDescent="0.3">
      <c r="A129" s="53" t="s">
        <v>1778</v>
      </c>
      <c r="B129" s="53" t="s">
        <v>975</v>
      </c>
      <c r="C129" s="53" t="s">
        <v>728</v>
      </c>
      <c r="D129" s="53" t="s">
        <v>588</v>
      </c>
      <c r="E129" s="53" t="s">
        <v>589</v>
      </c>
      <c r="F129" s="53" t="s">
        <v>1141</v>
      </c>
      <c r="G129" s="53" t="s">
        <v>590</v>
      </c>
      <c r="H129" s="53" t="s">
        <v>975</v>
      </c>
      <c r="I129" s="53" t="s">
        <v>591</v>
      </c>
      <c r="J129" s="53" t="s">
        <v>592</v>
      </c>
      <c r="K129" s="53">
        <v>3053</v>
      </c>
      <c r="L129" s="53">
        <v>6038902474</v>
      </c>
      <c r="M129" s="53" t="s">
        <v>1670</v>
      </c>
      <c r="N129" s="53" t="s">
        <v>1779</v>
      </c>
      <c r="O129" s="53">
        <v>2003825502</v>
      </c>
      <c r="P129" s="54" t="s">
        <v>1671</v>
      </c>
      <c r="Q129" s="55">
        <v>552269</v>
      </c>
      <c r="R129" s="56">
        <v>50571216</v>
      </c>
      <c r="S129" s="54" t="s">
        <v>1527</v>
      </c>
      <c r="T129" s="53" t="s">
        <v>1515</v>
      </c>
      <c r="U129" s="53" t="s">
        <v>1528</v>
      </c>
      <c r="V129" s="53" t="s">
        <v>1529</v>
      </c>
      <c r="W129" s="53">
        <v>32547</v>
      </c>
    </row>
    <row r="130" spans="1:23" ht="14.25" customHeight="1" x14ac:dyDescent="0.3">
      <c r="A130" s="53" t="s">
        <v>1780</v>
      </c>
      <c r="B130" s="53" t="s">
        <v>975</v>
      </c>
      <c r="C130" s="53" t="s">
        <v>729</v>
      </c>
      <c r="D130" s="53" t="s">
        <v>657</v>
      </c>
      <c r="E130" s="53" t="s">
        <v>658</v>
      </c>
      <c r="F130" s="53" t="s">
        <v>1157</v>
      </c>
      <c r="G130" s="53" t="s">
        <v>659</v>
      </c>
      <c r="H130" s="53" t="s">
        <v>1000</v>
      </c>
      <c r="I130" s="53" t="s">
        <v>660</v>
      </c>
      <c r="J130" s="53" t="s">
        <v>309</v>
      </c>
      <c r="K130" s="53">
        <v>97709</v>
      </c>
      <c r="L130" s="53">
        <v>5413820300</v>
      </c>
      <c r="M130" s="53" t="s">
        <v>1553</v>
      </c>
      <c r="N130" s="53" t="s">
        <v>1726</v>
      </c>
      <c r="O130" s="53">
        <v>2004015491</v>
      </c>
      <c r="P130" s="54" t="s">
        <v>1555</v>
      </c>
      <c r="Q130" s="55">
        <v>568438</v>
      </c>
      <c r="R130" s="56" t="s">
        <v>1513</v>
      </c>
      <c r="S130" s="54" t="s">
        <v>1514</v>
      </c>
      <c r="T130" s="53" t="s">
        <v>1515</v>
      </c>
      <c r="U130" s="53" t="s">
        <v>750</v>
      </c>
      <c r="V130" s="53" t="s">
        <v>1529</v>
      </c>
      <c r="W130" s="53">
        <v>36626</v>
      </c>
    </row>
    <row r="131" spans="1:23" ht="14.25" customHeight="1" x14ac:dyDescent="0.3">
      <c r="A131" s="53" t="s">
        <v>1781</v>
      </c>
      <c r="B131" s="53" t="s">
        <v>975</v>
      </c>
      <c r="C131" s="53" t="s">
        <v>730</v>
      </c>
      <c r="D131" s="53" t="s">
        <v>261</v>
      </c>
      <c r="E131" s="53" t="s">
        <v>262</v>
      </c>
      <c r="F131" s="53" t="s">
        <v>1072</v>
      </c>
      <c r="G131" s="53" t="s">
        <v>263</v>
      </c>
      <c r="H131" s="53" t="s">
        <v>975</v>
      </c>
      <c r="I131" s="53" t="s">
        <v>264</v>
      </c>
      <c r="J131" s="53" t="s">
        <v>265</v>
      </c>
      <c r="K131" s="53">
        <v>85008</v>
      </c>
      <c r="L131" s="53">
        <v>6027880250</v>
      </c>
      <c r="M131" s="53" t="s">
        <v>1518</v>
      </c>
      <c r="N131" s="53" t="s">
        <v>1720</v>
      </c>
      <c r="O131" s="53">
        <v>2004217634</v>
      </c>
      <c r="P131" s="54" t="s">
        <v>1520</v>
      </c>
      <c r="Q131" s="55">
        <v>554262</v>
      </c>
      <c r="R131" s="56" t="s">
        <v>1513</v>
      </c>
      <c r="S131" s="54" t="s">
        <v>1514</v>
      </c>
      <c r="T131" s="53" t="s">
        <v>1515</v>
      </c>
      <c r="U131" s="53" t="s">
        <v>750</v>
      </c>
      <c r="V131" s="53" t="s">
        <v>1521</v>
      </c>
      <c r="W131" s="53">
        <v>48181</v>
      </c>
    </row>
    <row r="132" spans="1:23" ht="14.25" customHeight="1" x14ac:dyDescent="0.3">
      <c r="A132" s="53" t="s">
        <v>1782</v>
      </c>
      <c r="B132" s="53" t="s">
        <v>975</v>
      </c>
      <c r="C132" s="53" t="s">
        <v>732</v>
      </c>
      <c r="D132" s="53" t="s">
        <v>723</v>
      </c>
      <c r="E132" s="53" t="s">
        <v>724</v>
      </c>
      <c r="F132" s="53" t="s">
        <v>1166</v>
      </c>
      <c r="G132" s="53" t="s">
        <v>725</v>
      </c>
      <c r="H132" s="53" t="s">
        <v>1014</v>
      </c>
      <c r="I132" s="53" t="s">
        <v>726</v>
      </c>
      <c r="J132" s="53" t="s">
        <v>279</v>
      </c>
      <c r="K132" s="53">
        <v>34275</v>
      </c>
      <c r="L132" s="53">
        <v>4076368500</v>
      </c>
      <c r="M132" s="53" t="s">
        <v>1625</v>
      </c>
      <c r="N132" s="53" t="s">
        <v>1524</v>
      </c>
      <c r="O132" s="53">
        <v>2004138574</v>
      </c>
      <c r="P132" s="54" t="s">
        <v>1627</v>
      </c>
      <c r="Q132" s="55">
        <v>321422</v>
      </c>
      <c r="R132" s="56" t="s">
        <v>1535</v>
      </c>
      <c r="S132" s="54" t="s">
        <v>1536</v>
      </c>
      <c r="T132" s="53" t="s">
        <v>1515</v>
      </c>
      <c r="U132" s="53" t="s">
        <v>749</v>
      </c>
      <c r="V132" s="53" t="s">
        <v>1521</v>
      </c>
      <c r="W132" s="53">
        <v>47815</v>
      </c>
    </row>
    <row r="133" spans="1:23" ht="14.25" customHeight="1" x14ac:dyDescent="0.3">
      <c r="A133" s="53" t="s">
        <v>1783</v>
      </c>
      <c r="B133" s="53" t="s">
        <v>975</v>
      </c>
      <c r="C133" s="53" t="s">
        <v>1784</v>
      </c>
      <c r="D133" s="53" t="s">
        <v>466</v>
      </c>
      <c r="E133" s="53" t="s">
        <v>467</v>
      </c>
      <c r="F133" s="53" t="s">
        <v>1111</v>
      </c>
      <c r="G133" s="53" t="s">
        <v>1112</v>
      </c>
      <c r="H133" s="53" t="s">
        <v>1785</v>
      </c>
      <c r="I133" s="53" t="s">
        <v>1114</v>
      </c>
      <c r="J133" s="53" t="s">
        <v>455</v>
      </c>
      <c r="K133" s="53">
        <v>970</v>
      </c>
      <c r="L133" s="53">
        <v>7877401735</v>
      </c>
      <c r="M133" s="53" t="s">
        <v>1638</v>
      </c>
      <c r="N133" s="53" t="s">
        <v>1786</v>
      </c>
      <c r="O133" s="53">
        <v>2004473070</v>
      </c>
      <c r="P133" s="54" t="s">
        <v>1640</v>
      </c>
      <c r="Q133" s="55">
        <v>960179</v>
      </c>
      <c r="R133" s="56" t="s">
        <v>1535</v>
      </c>
      <c r="S133" s="54" t="s">
        <v>1536</v>
      </c>
      <c r="T133" s="53" t="s">
        <v>1515</v>
      </c>
      <c r="U133" s="53" t="s">
        <v>749</v>
      </c>
      <c r="V133" s="53" t="s">
        <v>1516</v>
      </c>
      <c r="W133" s="53">
        <v>48082</v>
      </c>
    </row>
    <row r="134" spans="1:23" ht="14.25" customHeight="1" x14ac:dyDescent="0.3">
      <c r="A134" s="53" t="s">
        <v>1787</v>
      </c>
      <c r="B134" s="53" t="s">
        <v>975</v>
      </c>
      <c r="C134" s="53" t="s">
        <v>733</v>
      </c>
      <c r="D134" s="53" t="s">
        <v>275</v>
      </c>
      <c r="E134" s="53" t="s">
        <v>276</v>
      </c>
      <c r="F134" s="53" t="s">
        <v>1074</v>
      </c>
      <c r="G134" s="53" t="s">
        <v>277</v>
      </c>
      <c r="H134" s="53" t="s">
        <v>1168</v>
      </c>
      <c r="I134" s="53" t="s">
        <v>278</v>
      </c>
      <c r="J134" s="53" t="s">
        <v>279</v>
      </c>
      <c r="K134" s="53">
        <v>32417</v>
      </c>
      <c r="L134" s="53">
        <v>8883345806</v>
      </c>
      <c r="M134" s="53" t="s">
        <v>1531</v>
      </c>
      <c r="N134" s="53" t="s">
        <v>1786</v>
      </c>
      <c r="O134" s="53">
        <v>2004295606</v>
      </c>
      <c r="P134" s="54" t="s">
        <v>1533</v>
      </c>
      <c r="Q134" s="55" t="s">
        <v>1534</v>
      </c>
      <c r="R134" s="56" t="s">
        <v>1535</v>
      </c>
      <c r="S134" s="54" t="s">
        <v>1536</v>
      </c>
      <c r="T134" s="53" t="s">
        <v>1515</v>
      </c>
      <c r="U134" s="53" t="s">
        <v>749</v>
      </c>
      <c r="V134" s="53" t="s">
        <v>1521</v>
      </c>
      <c r="W134" s="53">
        <v>41075</v>
      </c>
    </row>
    <row r="135" spans="1:23" ht="14.25" customHeight="1" x14ac:dyDescent="0.3">
      <c r="A135" s="53" t="s">
        <v>1788</v>
      </c>
      <c r="B135" s="53" t="s">
        <v>975</v>
      </c>
      <c r="C135" s="53" t="s">
        <v>734</v>
      </c>
      <c r="D135" s="53" t="s">
        <v>288</v>
      </c>
      <c r="E135" s="53" t="s">
        <v>389</v>
      </c>
      <c r="F135" s="53" t="s">
        <v>1095</v>
      </c>
      <c r="G135" s="53" t="s">
        <v>390</v>
      </c>
      <c r="H135" s="53" t="s">
        <v>975</v>
      </c>
      <c r="I135" s="53" t="s">
        <v>391</v>
      </c>
      <c r="J135" s="53" t="s">
        <v>296</v>
      </c>
      <c r="K135" s="53">
        <v>70810</v>
      </c>
      <c r="L135" s="53">
        <v>2252919376</v>
      </c>
      <c r="M135" s="53" t="s">
        <v>1543</v>
      </c>
      <c r="N135" s="53" t="s">
        <v>1789</v>
      </c>
      <c r="O135" s="53">
        <v>2003271624</v>
      </c>
      <c r="P135" s="54" t="s">
        <v>1545</v>
      </c>
      <c r="Q135" s="55">
        <v>530440</v>
      </c>
      <c r="R135" s="56" t="s">
        <v>1546</v>
      </c>
      <c r="S135" s="54" t="s">
        <v>1547</v>
      </c>
      <c r="T135" s="53" t="s">
        <v>1515</v>
      </c>
      <c r="U135" s="53" t="s">
        <v>749</v>
      </c>
      <c r="V135" s="53" t="s">
        <v>1521</v>
      </c>
      <c r="W135" s="53">
        <v>26029</v>
      </c>
    </row>
    <row r="136" spans="1:23" ht="14.25" customHeight="1" x14ac:dyDescent="0.3">
      <c r="A136" s="53" t="s">
        <v>1790</v>
      </c>
      <c r="B136" s="53" t="s">
        <v>975</v>
      </c>
      <c r="C136" s="53" t="s">
        <v>1015</v>
      </c>
      <c r="D136" s="53" t="s">
        <v>268</v>
      </c>
      <c r="E136" s="53" t="s">
        <v>471</v>
      </c>
      <c r="F136" s="53" t="s">
        <v>1143</v>
      </c>
      <c r="G136" s="53" t="s">
        <v>599</v>
      </c>
      <c r="H136" s="53" t="s">
        <v>975</v>
      </c>
      <c r="I136" s="53" t="s">
        <v>600</v>
      </c>
      <c r="J136" s="53" t="s">
        <v>379</v>
      </c>
      <c r="K136" s="53">
        <v>26101</v>
      </c>
      <c r="L136" s="53">
        <v>3044852222</v>
      </c>
      <c r="M136" s="53" t="s">
        <v>1557</v>
      </c>
      <c r="N136" s="53" t="s">
        <v>1791</v>
      </c>
      <c r="O136" s="53">
        <v>2004378469</v>
      </c>
      <c r="P136" s="54" t="s">
        <v>1558</v>
      </c>
      <c r="Q136" s="55" t="s">
        <v>1559</v>
      </c>
      <c r="R136" s="56">
        <v>50571216</v>
      </c>
      <c r="S136" s="54" t="s">
        <v>1527</v>
      </c>
      <c r="T136" s="53" t="s">
        <v>1515</v>
      </c>
      <c r="U136" s="53" t="s">
        <v>1528</v>
      </c>
      <c r="V136" s="53" t="s">
        <v>1521</v>
      </c>
      <c r="W136" s="53">
        <v>42176</v>
      </c>
    </row>
    <row r="137" spans="1:23" ht="14.25" customHeight="1" x14ac:dyDescent="0.3">
      <c r="A137" s="53" t="s">
        <v>1792</v>
      </c>
      <c r="B137" s="53" t="s">
        <v>975</v>
      </c>
      <c r="C137" s="53" t="s">
        <v>735</v>
      </c>
      <c r="D137" s="53" t="s">
        <v>381</v>
      </c>
      <c r="E137" s="53" t="s">
        <v>487</v>
      </c>
      <c r="F137" s="53" t="s">
        <v>1130</v>
      </c>
      <c r="G137" s="53" t="s">
        <v>528</v>
      </c>
      <c r="H137" s="53" t="s">
        <v>1016</v>
      </c>
      <c r="I137" s="53" t="s">
        <v>529</v>
      </c>
      <c r="J137" s="53" t="s">
        <v>315</v>
      </c>
      <c r="K137" s="53">
        <v>40220</v>
      </c>
      <c r="L137" s="53">
        <v>2705949595</v>
      </c>
      <c r="M137" s="53" t="s">
        <v>1557</v>
      </c>
      <c r="N137" s="53" t="s">
        <v>1746</v>
      </c>
      <c r="O137" s="53">
        <v>2004454625</v>
      </c>
      <c r="P137" s="54" t="s">
        <v>1558</v>
      </c>
      <c r="Q137" s="55" t="s">
        <v>1559</v>
      </c>
      <c r="R137" s="56">
        <v>50571216</v>
      </c>
      <c r="S137" s="54" t="s">
        <v>1527</v>
      </c>
      <c r="T137" s="53" t="s">
        <v>1515</v>
      </c>
      <c r="U137" s="53" t="s">
        <v>1528</v>
      </c>
      <c r="V137" s="53" t="s">
        <v>1521</v>
      </c>
      <c r="W137" s="53">
        <v>39699</v>
      </c>
    </row>
    <row r="138" spans="1:23" ht="14.25" customHeight="1" x14ac:dyDescent="0.3">
      <c r="A138" s="53" t="s">
        <v>1793</v>
      </c>
      <c r="B138" s="53" t="s">
        <v>975</v>
      </c>
      <c r="C138" s="53" t="s">
        <v>695</v>
      </c>
      <c r="D138" s="53" t="s">
        <v>381</v>
      </c>
      <c r="E138" s="53" t="s">
        <v>487</v>
      </c>
      <c r="F138" s="53" t="s">
        <v>1130</v>
      </c>
      <c r="G138" s="53" t="s">
        <v>528</v>
      </c>
      <c r="H138" s="53" t="s">
        <v>1017</v>
      </c>
      <c r="I138" s="53" t="s">
        <v>529</v>
      </c>
      <c r="J138" s="53" t="s">
        <v>315</v>
      </c>
      <c r="K138" s="53">
        <v>40220</v>
      </c>
      <c r="L138" s="53">
        <v>5025896002</v>
      </c>
      <c r="M138" s="53" t="s">
        <v>1557</v>
      </c>
      <c r="N138" s="53" t="s">
        <v>1794</v>
      </c>
      <c r="O138" s="53">
        <v>2004455226</v>
      </c>
      <c r="P138" s="54" t="s">
        <v>1558</v>
      </c>
      <c r="Q138" s="55" t="s">
        <v>1559</v>
      </c>
      <c r="R138" s="56">
        <v>50571216</v>
      </c>
      <c r="S138" s="54" t="s">
        <v>1527</v>
      </c>
      <c r="T138" s="53" t="s">
        <v>1515</v>
      </c>
      <c r="U138" s="53" t="s">
        <v>1528</v>
      </c>
      <c r="V138" s="53" t="s">
        <v>1521</v>
      </c>
      <c r="W138" s="53">
        <v>187911</v>
      </c>
    </row>
    <row r="139" spans="1:23" ht="14.25" customHeight="1" x14ac:dyDescent="0.3">
      <c r="A139" s="53" t="s">
        <v>1795</v>
      </c>
      <c r="B139" s="53" t="s">
        <v>975</v>
      </c>
      <c r="C139" s="53" t="s">
        <v>736</v>
      </c>
      <c r="D139" s="53" t="s">
        <v>332</v>
      </c>
      <c r="E139" s="53" t="s">
        <v>333</v>
      </c>
      <c r="F139" s="53" t="s">
        <v>1084</v>
      </c>
      <c r="G139" s="53" t="s">
        <v>334</v>
      </c>
      <c r="H139" s="53" t="s">
        <v>1002</v>
      </c>
      <c r="I139" s="53" t="s">
        <v>335</v>
      </c>
      <c r="J139" s="53" t="s">
        <v>329</v>
      </c>
      <c r="K139" s="53">
        <v>76240</v>
      </c>
      <c r="L139" s="53">
        <v>9406659722</v>
      </c>
      <c r="M139" s="53" t="s">
        <v>1564</v>
      </c>
      <c r="N139" s="53" t="s">
        <v>1722</v>
      </c>
      <c r="O139" s="53">
        <v>2004399978</v>
      </c>
      <c r="P139" s="54" t="s">
        <v>1566</v>
      </c>
      <c r="Q139" s="55">
        <v>533901</v>
      </c>
      <c r="R139" s="56" t="s">
        <v>1546</v>
      </c>
      <c r="S139" s="54" t="s">
        <v>1547</v>
      </c>
      <c r="T139" s="53" t="s">
        <v>1515</v>
      </c>
      <c r="U139" s="53" t="s">
        <v>749</v>
      </c>
      <c r="V139" s="53" t="s">
        <v>1521</v>
      </c>
      <c r="W139" s="53">
        <v>39871</v>
      </c>
    </row>
    <row r="140" spans="1:23" ht="14.25" customHeight="1" x14ac:dyDescent="0.3">
      <c r="A140" s="53" t="s">
        <v>1796</v>
      </c>
      <c r="B140" s="53" t="s">
        <v>975</v>
      </c>
      <c r="C140" s="53" t="s">
        <v>737</v>
      </c>
      <c r="D140" s="53" t="s">
        <v>718</v>
      </c>
      <c r="E140" s="53" t="s">
        <v>719</v>
      </c>
      <c r="F140" s="53" t="s">
        <v>1165</v>
      </c>
      <c r="G140" s="53" t="s">
        <v>720</v>
      </c>
      <c r="H140" s="53" t="s">
        <v>1018</v>
      </c>
      <c r="I140" s="53" t="s">
        <v>721</v>
      </c>
      <c r="J140" s="53" t="s">
        <v>443</v>
      </c>
      <c r="K140" s="53">
        <v>18707</v>
      </c>
      <c r="L140" s="53">
        <v>5703713899</v>
      </c>
      <c r="M140" s="53" t="s">
        <v>1549</v>
      </c>
      <c r="N140" s="53" t="s">
        <v>1794</v>
      </c>
      <c r="O140" s="53">
        <v>2004287793</v>
      </c>
      <c r="P140" s="54" t="s">
        <v>1551</v>
      </c>
      <c r="Q140" s="55">
        <v>535281</v>
      </c>
      <c r="R140" s="56">
        <v>50571216</v>
      </c>
      <c r="S140" s="54" t="s">
        <v>1527</v>
      </c>
      <c r="T140" s="53" t="s">
        <v>1515</v>
      </c>
      <c r="U140" s="53" t="s">
        <v>1528</v>
      </c>
      <c r="V140" s="53" t="s">
        <v>1521</v>
      </c>
      <c r="W140" s="53">
        <v>45913</v>
      </c>
    </row>
    <row r="141" spans="1:23" ht="14.25" customHeight="1" x14ac:dyDescent="0.3">
      <c r="A141" s="53" t="s">
        <v>1797</v>
      </c>
      <c r="B141" s="53" t="s">
        <v>975</v>
      </c>
      <c r="C141" s="53" t="s">
        <v>738</v>
      </c>
      <c r="D141" s="53" t="s">
        <v>343</v>
      </c>
      <c r="E141" s="53" t="s">
        <v>664</v>
      </c>
      <c r="F141" s="53" t="s">
        <v>1158</v>
      </c>
      <c r="G141" s="53" t="s">
        <v>665</v>
      </c>
      <c r="H141" s="53" t="s">
        <v>1019</v>
      </c>
      <c r="I141" s="53" t="s">
        <v>666</v>
      </c>
      <c r="J141" s="53" t="s">
        <v>508</v>
      </c>
      <c r="K141" s="53">
        <v>13607</v>
      </c>
      <c r="L141" s="53">
        <v>8008426125</v>
      </c>
      <c r="M141" s="53" t="s">
        <v>1664</v>
      </c>
      <c r="N141" s="53" t="s">
        <v>1798</v>
      </c>
      <c r="O141" s="53">
        <v>2004127015</v>
      </c>
      <c r="P141" s="54" t="s">
        <v>1665</v>
      </c>
      <c r="Q141" s="55" t="s">
        <v>1666</v>
      </c>
      <c r="R141" s="56">
        <v>50571216</v>
      </c>
      <c r="S141" s="54" t="s">
        <v>1527</v>
      </c>
      <c r="T141" s="53" t="s">
        <v>1515</v>
      </c>
      <c r="U141" s="53" t="s">
        <v>1528</v>
      </c>
      <c r="V141" s="53" t="s">
        <v>1529</v>
      </c>
      <c r="W141" s="53">
        <v>41117</v>
      </c>
    </row>
    <row r="142" spans="1:23" ht="14.25" customHeight="1" x14ac:dyDescent="0.3">
      <c r="A142" s="53" t="s">
        <v>1799</v>
      </c>
      <c r="B142" s="53" t="s">
        <v>975</v>
      </c>
      <c r="C142" s="53" t="s">
        <v>739</v>
      </c>
      <c r="D142" s="53" t="s">
        <v>298</v>
      </c>
      <c r="E142" s="53" t="s">
        <v>299</v>
      </c>
      <c r="F142" s="53" t="s">
        <v>1078</v>
      </c>
      <c r="G142" s="53" t="s">
        <v>300</v>
      </c>
      <c r="H142" s="53" t="s">
        <v>975</v>
      </c>
      <c r="I142" s="53" t="s">
        <v>301</v>
      </c>
      <c r="J142" s="53" t="s">
        <v>302</v>
      </c>
      <c r="K142" s="53">
        <v>20646</v>
      </c>
      <c r="L142" s="53">
        <v>3016325555</v>
      </c>
      <c r="M142" s="53" t="s">
        <v>1549</v>
      </c>
      <c r="N142" s="53" t="s">
        <v>1800</v>
      </c>
      <c r="O142" s="53">
        <v>2004100475</v>
      </c>
      <c r="P142" s="54" t="s">
        <v>1551</v>
      </c>
      <c r="Q142" s="55">
        <v>535281</v>
      </c>
      <c r="R142" s="56">
        <v>50571216</v>
      </c>
      <c r="S142" s="54" t="s">
        <v>1527</v>
      </c>
      <c r="T142" s="53" t="s">
        <v>1515</v>
      </c>
      <c r="U142" s="53" t="s">
        <v>1528</v>
      </c>
      <c r="V142" s="53" t="s">
        <v>1521</v>
      </c>
      <c r="W142" s="53">
        <v>40584</v>
      </c>
    </row>
    <row r="143" spans="1:23" ht="14.25" customHeight="1" x14ac:dyDescent="0.3">
      <c r="A143" s="53" t="s">
        <v>1801</v>
      </c>
      <c r="B143" s="53" t="s">
        <v>975</v>
      </c>
      <c r="C143" s="53" t="s">
        <v>740</v>
      </c>
      <c r="D143" s="53" t="s">
        <v>699</v>
      </c>
      <c r="E143" s="53" t="s">
        <v>700</v>
      </c>
      <c r="F143" s="53" t="s">
        <v>1164</v>
      </c>
      <c r="G143" s="53" t="s">
        <v>701</v>
      </c>
      <c r="H143" s="53" t="s">
        <v>975</v>
      </c>
      <c r="I143" s="53" t="s">
        <v>702</v>
      </c>
      <c r="J143" s="53" t="s">
        <v>266</v>
      </c>
      <c r="K143" s="53">
        <v>44904</v>
      </c>
      <c r="L143" s="53">
        <v>4199741001</v>
      </c>
      <c r="M143" s="53" t="s">
        <v>1557</v>
      </c>
      <c r="N143" s="53" t="s">
        <v>1766</v>
      </c>
      <c r="O143" s="53">
        <v>2004207221</v>
      </c>
      <c r="P143" s="54" t="s">
        <v>1558</v>
      </c>
      <c r="Q143" s="55" t="s">
        <v>1559</v>
      </c>
      <c r="R143" s="56">
        <v>50571216</v>
      </c>
      <c r="S143" s="54" t="s">
        <v>1527</v>
      </c>
      <c r="T143" s="53" t="s">
        <v>1515</v>
      </c>
      <c r="U143" s="53" t="s">
        <v>1528</v>
      </c>
      <c r="V143" s="53" t="s">
        <v>1529</v>
      </c>
      <c r="W143" s="53">
        <v>43110</v>
      </c>
    </row>
    <row r="144" spans="1:23" ht="14.25" customHeight="1" x14ac:dyDescent="0.3">
      <c r="A144" s="53" t="s">
        <v>1802</v>
      </c>
      <c r="B144" s="53" t="s">
        <v>975</v>
      </c>
      <c r="C144" s="53" t="s">
        <v>741</v>
      </c>
      <c r="D144" s="53" t="s">
        <v>657</v>
      </c>
      <c r="E144" s="53" t="s">
        <v>658</v>
      </c>
      <c r="F144" s="53" t="s">
        <v>1157</v>
      </c>
      <c r="G144" s="53" t="s">
        <v>659</v>
      </c>
      <c r="H144" s="53" t="s">
        <v>1020</v>
      </c>
      <c r="I144" s="53" t="s">
        <v>660</v>
      </c>
      <c r="J144" s="53" t="s">
        <v>309</v>
      </c>
      <c r="K144" s="53">
        <v>97709</v>
      </c>
      <c r="L144" s="53">
        <v>5413820300</v>
      </c>
      <c r="M144" s="53" t="s">
        <v>1553</v>
      </c>
      <c r="N144" s="53" t="s">
        <v>1803</v>
      </c>
      <c r="O144" s="53">
        <v>2004015491</v>
      </c>
      <c r="P144" s="54" t="s">
        <v>1555</v>
      </c>
      <c r="Q144" s="55">
        <v>568438</v>
      </c>
      <c r="R144" s="56" t="s">
        <v>1513</v>
      </c>
      <c r="S144" s="54" t="s">
        <v>1514</v>
      </c>
      <c r="T144" s="53" t="s">
        <v>1515</v>
      </c>
      <c r="U144" s="53" t="s">
        <v>750</v>
      </c>
      <c r="V144" s="53" t="s">
        <v>1529</v>
      </c>
      <c r="W144" s="53">
        <v>36626</v>
      </c>
    </row>
    <row r="145" spans="1:23" ht="14.25" customHeight="1" x14ac:dyDescent="0.3">
      <c r="A145" s="53" t="s">
        <v>1804</v>
      </c>
      <c r="B145" s="53" t="s">
        <v>975</v>
      </c>
      <c r="C145" s="53" t="s">
        <v>742</v>
      </c>
      <c r="D145" s="53" t="s">
        <v>723</v>
      </c>
      <c r="E145" s="53" t="s">
        <v>724</v>
      </c>
      <c r="F145" s="53" t="s">
        <v>1166</v>
      </c>
      <c r="G145" s="53" t="s">
        <v>725</v>
      </c>
      <c r="H145" s="53" t="s">
        <v>975</v>
      </c>
      <c r="I145" s="53" t="s">
        <v>726</v>
      </c>
      <c r="J145" s="53" t="s">
        <v>279</v>
      </c>
      <c r="K145" s="53">
        <v>34275</v>
      </c>
      <c r="L145" s="53">
        <v>9414844767</v>
      </c>
      <c r="M145" s="53" t="s">
        <v>1625</v>
      </c>
      <c r="N145" s="53" t="s">
        <v>1607</v>
      </c>
      <c r="O145" s="53">
        <v>2004138574</v>
      </c>
      <c r="P145" s="54" t="s">
        <v>1627</v>
      </c>
      <c r="Q145" s="55">
        <v>321422</v>
      </c>
      <c r="R145" s="56" t="s">
        <v>1535</v>
      </c>
      <c r="S145" s="54" t="s">
        <v>1536</v>
      </c>
      <c r="T145" s="53" t="s">
        <v>1515</v>
      </c>
      <c r="U145" s="53" t="s">
        <v>749</v>
      </c>
      <c r="V145" s="53" t="s">
        <v>1521</v>
      </c>
      <c r="W145" s="53">
        <v>41127</v>
      </c>
    </row>
    <row r="146" spans="1:23" ht="14.25" customHeight="1" x14ac:dyDescent="0.3">
      <c r="A146" s="53" t="s">
        <v>1805</v>
      </c>
      <c r="B146" s="53" t="s">
        <v>975</v>
      </c>
      <c r="C146" s="53" t="s">
        <v>743</v>
      </c>
      <c r="D146" s="53" t="s">
        <v>275</v>
      </c>
      <c r="E146" s="53" t="s">
        <v>493</v>
      </c>
      <c r="F146" s="53" t="s">
        <v>1122</v>
      </c>
      <c r="G146" s="53" t="s">
        <v>494</v>
      </c>
      <c r="H146" s="53" t="s">
        <v>975</v>
      </c>
      <c r="I146" s="53" t="s">
        <v>495</v>
      </c>
      <c r="J146" s="53" t="s">
        <v>279</v>
      </c>
      <c r="K146" s="53">
        <v>32308</v>
      </c>
      <c r="L146" s="53">
        <v>8503851772</v>
      </c>
      <c r="M146" s="53" t="s">
        <v>1531</v>
      </c>
      <c r="N146" s="53" t="s">
        <v>1607</v>
      </c>
      <c r="O146" s="53">
        <v>2004155560</v>
      </c>
      <c r="P146" s="54" t="s">
        <v>1533</v>
      </c>
      <c r="Q146" s="55" t="s">
        <v>1534</v>
      </c>
      <c r="R146" s="56" t="s">
        <v>1535</v>
      </c>
      <c r="S146" s="54" t="s">
        <v>1536</v>
      </c>
      <c r="T146" s="53" t="s">
        <v>1515</v>
      </c>
      <c r="U146" s="53" t="s">
        <v>749</v>
      </c>
      <c r="V146" s="53" t="s">
        <v>1529</v>
      </c>
      <c r="W146" s="53">
        <v>41214</v>
      </c>
    </row>
    <row r="147" spans="1:23" ht="14.25" customHeight="1" x14ac:dyDescent="0.3">
      <c r="A147" s="53" t="s">
        <v>1806</v>
      </c>
      <c r="B147" s="53" t="s">
        <v>975</v>
      </c>
      <c r="C147" s="53" t="s">
        <v>744</v>
      </c>
      <c r="D147" s="53" t="s">
        <v>368</v>
      </c>
      <c r="E147" s="53" t="s">
        <v>369</v>
      </c>
      <c r="F147" s="53" t="s">
        <v>1091</v>
      </c>
      <c r="G147" s="53" t="s">
        <v>370</v>
      </c>
      <c r="H147" s="53" t="s">
        <v>1010</v>
      </c>
      <c r="I147" s="53" t="s">
        <v>371</v>
      </c>
      <c r="J147" s="53" t="s">
        <v>272</v>
      </c>
      <c r="K147" s="53">
        <v>49684</v>
      </c>
      <c r="L147" s="53">
        <v>9062260901</v>
      </c>
      <c r="M147" s="53" t="s">
        <v>1523</v>
      </c>
      <c r="N147" s="53" t="s">
        <v>1807</v>
      </c>
      <c r="O147" s="53">
        <v>2008564536</v>
      </c>
      <c r="P147" s="54" t="s">
        <v>1525</v>
      </c>
      <c r="Q147" s="55" t="s">
        <v>1526</v>
      </c>
      <c r="R147" s="56">
        <v>50571216</v>
      </c>
      <c r="S147" s="54" t="s">
        <v>1527</v>
      </c>
      <c r="T147" s="53" t="s">
        <v>1515</v>
      </c>
      <c r="U147" s="53" t="s">
        <v>1528</v>
      </c>
      <c r="V147" s="53" t="s">
        <v>1521</v>
      </c>
      <c r="W147" s="53">
        <v>42475</v>
      </c>
    </row>
    <row r="148" spans="1:23" ht="14.25" customHeight="1" x14ac:dyDescent="0.3">
      <c r="A148" s="53" t="s">
        <v>1808</v>
      </c>
      <c r="B148" s="53" t="s">
        <v>975</v>
      </c>
      <c r="C148" s="53" t="s">
        <v>1015</v>
      </c>
      <c r="D148" s="53" t="s">
        <v>268</v>
      </c>
      <c r="E148" s="53" t="s">
        <v>471</v>
      </c>
      <c r="F148" s="53" t="s">
        <v>1143</v>
      </c>
      <c r="G148" s="53" t="s">
        <v>599</v>
      </c>
      <c r="H148" s="53" t="s">
        <v>975</v>
      </c>
      <c r="I148" s="53" t="s">
        <v>600</v>
      </c>
      <c r="J148" s="53" t="s">
        <v>379</v>
      </c>
      <c r="K148" s="53">
        <v>26101</v>
      </c>
      <c r="L148" s="53">
        <v>3044852222</v>
      </c>
      <c r="M148" s="53" t="s">
        <v>1557</v>
      </c>
      <c r="N148" s="53" t="s">
        <v>1809</v>
      </c>
      <c r="O148" s="53">
        <v>2004378469</v>
      </c>
      <c r="P148" s="54" t="s">
        <v>1558</v>
      </c>
      <c r="Q148" s="55" t="s">
        <v>1559</v>
      </c>
      <c r="R148" s="56">
        <v>50571216</v>
      </c>
      <c r="S148" s="54" t="s">
        <v>1527</v>
      </c>
      <c r="T148" s="53" t="s">
        <v>1515</v>
      </c>
      <c r="U148" s="53" t="s">
        <v>1528</v>
      </c>
      <c r="V148" s="53" t="s">
        <v>1521</v>
      </c>
      <c r="W148" s="53">
        <v>42176</v>
      </c>
    </row>
    <row r="149" spans="1:23" ht="14.25" customHeight="1" x14ac:dyDescent="0.3">
      <c r="A149" s="53" t="s">
        <v>1810</v>
      </c>
      <c r="B149" s="53" t="s">
        <v>975</v>
      </c>
      <c r="C149" s="53" t="s">
        <v>745</v>
      </c>
      <c r="D149" s="53" t="s">
        <v>317</v>
      </c>
      <c r="E149" s="53" t="s">
        <v>318</v>
      </c>
      <c r="F149" s="53" t="s">
        <v>1081</v>
      </c>
      <c r="G149" s="53" t="s">
        <v>319</v>
      </c>
      <c r="H149" s="53" t="s">
        <v>978</v>
      </c>
      <c r="I149" s="53" t="s">
        <v>320</v>
      </c>
      <c r="J149" s="53" t="s">
        <v>272</v>
      </c>
      <c r="K149" s="53">
        <v>49036</v>
      </c>
      <c r="L149" s="53">
        <v>2609251245</v>
      </c>
      <c r="M149" s="53" t="s">
        <v>1523</v>
      </c>
      <c r="N149" s="53" t="s">
        <v>1811</v>
      </c>
      <c r="O149" s="53">
        <v>2004659538</v>
      </c>
      <c r="P149" s="54" t="s">
        <v>1525</v>
      </c>
      <c r="Q149" s="55" t="s">
        <v>1526</v>
      </c>
      <c r="R149" s="56">
        <v>50571216</v>
      </c>
      <c r="S149" s="54" t="s">
        <v>1527</v>
      </c>
      <c r="T149" s="53" t="s">
        <v>1515</v>
      </c>
      <c r="U149" s="53" t="s">
        <v>1528</v>
      </c>
      <c r="V149" s="53" t="s">
        <v>1521</v>
      </c>
      <c r="W149" s="53">
        <v>29945</v>
      </c>
    </row>
    <row r="150" spans="1:23" ht="14.25" customHeight="1" x14ac:dyDescent="0.3">
      <c r="A150" s="53" t="s">
        <v>1812</v>
      </c>
      <c r="B150" s="53" t="s">
        <v>975</v>
      </c>
      <c r="C150" s="53" t="s">
        <v>746</v>
      </c>
      <c r="D150" s="53" t="s">
        <v>624</v>
      </c>
      <c r="E150" s="53" t="s">
        <v>625</v>
      </c>
      <c r="F150" s="53" t="s">
        <v>1149</v>
      </c>
      <c r="G150" s="53" t="s">
        <v>747</v>
      </c>
      <c r="H150" s="53" t="s">
        <v>975</v>
      </c>
      <c r="I150" s="53" t="s">
        <v>627</v>
      </c>
      <c r="J150" s="53" t="s">
        <v>405</v>
      </c>
      <c r="K150" s="53">
        <v>74012</v>
      </c>
      <c r="L150" s="53">
        <v>9182494018</v>
      </c>
      <c r="M150" s="53" t="s">
        <v>1610</v>
      </c>
      <c r="N150" s="53" t="s">
        <v>1749</v>
      </c>
      <c r="O150" s="53">
        <v>2003711538</v>
      </c>
      <c r="P150" s="54" t="s">
        <v>1611</v>
      </c>
      <c r="Q150" s="55">
        <v>321299</v>
      </c>
      <c r="R150" s="56" t="s">
        <v>1513</v>
      </c>
      <c r="S150" s="54" t="s">
        <v>1514</v>
      </c>
      <c r="T150" s="53" t="s">
        <v>1515</v>
      </c>
      <c r="U150" s="53" t="s">
        <v>750</v>
      </c>
      <c r="V150" s="53" t="s">
        <v>1521</v>
      </c>
      <c r="W150" s="53">
        <v>32089</v>
      </c>
    </row>
    <row r="151" spans="1:23" ht="14.25" customHeight="1" x14ac:dyDescent="0.3">
      <c r="A151" s="53" t="s">
        <v>1813</v>
      </c>
      <c r="B151" s="53" t="s">
        <v>975</v>
      </c>
      <c r="C151" s="53" t="s">
        <v>598</v>
      </c>
      <c r="D151" s="53" t="s">
        <v>268</v>
      </c>
      <c r="E151" s="53" t="s">
        <v>471</v>
      </c>
      <c r="F151" s="53" t="s">
        <v>1143</v>
      </c>
      <c r="G151" s="53" t="s">
        <v>599</v>
      </c>
      <c r="H151" s="53" t="s">
        <v>1021</v>
      </c>
      <c r="I151" s="53" t="s">
        <v>600</v>
      </c>
      <c r="J151" s="53" t="s">
        <v>379</v>
      </c>
      <c r="K151" s="53">
        <v>26101</v>
      </c>
      <c r="L151" s="53">
        <v>7405935300</v>
      </c>
      <c r="M151" s="53" t="s">
        <v>1557</v>
      </c>
      <c r="N151" s="53" t="s">
        <v>1814</v>
      </c>
      <c r="O151" s="53">
        <v>2004378469</v>
      </c>
      <c r="P151" s="54" t="s">
        <v>1558</v>
      </c>
      <c r="Q151" s="55" t="s">
        <v>1559</v>
      </c>
      <c r="R151" s="56">
        <v>50571216</v>
      </c>
      <c r="S151" s="54" t="s">
        <v>1527</v>
      </c>
      <c r="T151" s="53" t="s">
        <v>1515</v>
      </c>
      <c r="U151" s="53" t="s">
        <v>1528</v>
      </c>
      <c r="V151" s="53" t="s">
        <v>1521</v>
      </c>
      <c r="W151" s="53">
        <v>100768</v>
      </c>
    </row>
    <row r="152" spans="1:23" ht="14.25" customHeight="1" x14ac:dyDescent="0.3">
      <c r="A152" s="53" t="s">
        <v>1815</v>
      </c>
      <c r="B152" s="53" t="s">
        <v>975</v>
      </c>
      <c r="C152" s="53" t="s">
        <v>748</v>
      </c>
      <c r="D152" s="53" t="s">
        <v>704</v>
      </c>
      <c r="E152" s="53" t="s">
        <v>705</v>
      </c>
      <c r="F152" s="53" t="s">
        <v>1162</v>
      </c>
      <c r="G152" s="53" t="s">
        <v>706</v>
      </c>
      <c r="H152" s="53" t="s">
        <v>975</v>
      </c>
      <c r="I152" s="53" t="s">
        <v>707</v>
      </c>
      <c r="J152" s="53" t="s">
        <v>708</v>
      </c>
      <c r="K152" s="53">
        <v>6515</v>
      </c>
      <c r="L152" s="53">
        <v>2037770011</v>
      </c>
      <c r="M152" s="53" t="s">
        <v>1670</v>
      </c>
      <c r="N152" s="53" t="s">
        <v>1675</v>
      </c>
      <c r="O152" s="53">
        <v>2004145421</v>
      </c>
      <c r="P152" s="54" t="s">
        <v>1671</v>
      </c>
      <c r="Q152" s="55">
        <v>552269</v>
      </c>
      <c r="R152" s="56">
        <v>50571216</v>
      </c>
      <c r="S152" s="54" t="s">
        <v>1527</v>
      </c>
      <c r="T152" s="53" t="s">
        <v>1515</v>
      </c>
      <c r="U152" s="53" t="s">
        <v>1528</v>
      </c>
      <c r="V152" s="53" t="s">
        <v>1529</v>
      </c>
      <c r="W152" s="53">
        <v>38154</v>
      </c>
    </row>
    <row r="153" spans="1:23" ht="14.25" customHeight="1" x14ac:dyDescent="0.3"/>
    <row r="154" spans="1:23" ht="14.25" customHeight="1" x14ac:dyDescent="0.3"/>
    <row r="155" spans="1:23" ht="14.25" customHeight="1" x14ac:dyDescent="0.3"/>
    <row r="156" spans="1:23" ht="14.25" customHeight="1" x14ac:dyDescent="0.3"/>
    <row r="157" spans="1:23" ht="14.25" customHeight="1" x14ac:dyDescent="0.3"/>
    <row r="158" spans="1:23" ht="14.25" customHeight="1" x14ac:dyDescent="0.3"/>
    <row r="159" spans="1:23" ht="14.25" customHeight="1" x14ac:dyDescent="0.3"/>
    <row r="160" spans="1:23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</sheetData>
  <mergeCells count="1">
    <mergeCell ref="C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40679D17D9845B93CDF7A8624354B" ma:contentTypeVersion="29" ma:contentTypeDescription="Create a new document." ma:contentTypeScope="" ma:versionID="4c71663d890ea42f72a4cbdd27188215">
  <xsd:schema xmlns:xsd="http://www.w3.org/2001/XMLSchema" xmlns:xs="http://www.w3.org/2001/XMLSchema" xmlns:p="http://schemas.microsoft.com/office/2006/metadata/properties" xmlns:ns2="54c39503-3629-4c9f-be7e-2a6e27a8e5fe" xmlns:ns3="41a605bb-6be9-44f8-ba54-b8a7a59fb15b" targetNamespace="http://schemas.microsoft.com/office/2006/metadata/properties" ma:root="true" ma:fieldsID="ebc42b7963685223b8edcb6769901913" ns2:_="" ns3:_="">
    <xsd:import namespace="54c39503-3629-4c9f-be7e-2a6e27a8e5fe"/>
    <xsd:import namespace="41a605bb-6be9-44f8-ba54-b8a7a59fb15b"/>
    <xsd:element name="properties">
      <xsd:complexType>
        <xsd:sequence>
          <xsd:element name="documentManagement">
            <xsd:complexType>
              <xsd:all>
                <xsd:element ref="ns2:SalesforceID" minOccurs="0"/>
                <xsd:element ref="ns2:DocumentType" minOccurs="0"/>
                <xsd:element ref="ns2:FolderType" minOccurs="0"/>
                <xsd:element ref="ns2:PublishedDate" minOccurs="0"/>
                <xsd:element ref="ns2:PublishedState" minOccurs="0"/>
                <xsd:element ref="ns2:PublishedLink" minOccurs="0"/>
                <xsd:element ref="ns2:NeedsPublishing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CampaignType" minOccurs="0"/>
                <xsd:element ref="ns2:MediaServiceObjectDetectorVersions" minOccurs="0"/>
                <xsd:element ref="ns2:Error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39503-3629-4c9f-be7e-2a6e27a8e5fe" elementFormDefault="qualified">
    <xsd:import namespace="http://schemas.microsoft.com/office/2006/documentManagement/types"/>
    <xsd:import namespace="http://schemas.microsoft.com/office/infopath/2007/PartnerControls"/>
    <xsd:element name="SalesforceID" ma:index="8" nillable="true" ma:displayName="SalesforceID" ma:internalName="SalesforceID">
      <xsd:simpleType>
        <xsd:restriction base="dms:Text">
          <xsd:maxLength value="255"/>
        </xsd:restriction>
      </xsd:simpleType>
    </xsd:element>
    <xsd:element name="DocumentType" ma:index="9" nillable="true" ma:displayName="DocumentType" ma:internalName="DocumentType">
      <xsd:simpleType>
        <xsd:restriction base="dms:Text">
          <xsd:maxLength value="255"/>
        </xsd:restriction>
      </xsd:simpleType>
    </xsd:element>
    <xsd:element name="FolderType" ma:index="10" nillable="true" ma:displayName="FolderType" ma:internalName="FolderType">
      <xsd:simpleType>
        <xsd:restriction base="dms:Text">
          <xsd:maxLength value="255"/>
        </xsd:restriction>
      </xsd:simpleType>
    </xsd:element>
    <xsd:element name="PublishedDate" ma:index="11" nillable="true" ma:displayName="PublishedDate" ma:format="DateTime" ma:internalName="PublishedDate">
      <xsd:simpleType>
        <xsd:restriction base="dms:DateTime"/>
      </xsd:simpleType>
    </xsd:element>
    <xsd:element name="PublishedState" ma:index="12" nillable="true" ma:displayName="PublishedState" ma:internalName="PublishedState">
      <xsd:simpleType>
        <xsd:restriction base="dms:Text">
          <xsd:maxLength value="255"/>
        </xsd:restriction>
      </xsd:simpleType>
    </xsd:element>
    <xsd:element name="PublishedLink" ma:index="13" nillable="true" ma:displayName="PublishedLink" ma:format="Hyperlink" ma:internalName="Publish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eedsPublishing" ma:index="14" nillable="true" ma:displayName="NeedsPublishing" ma:internalName="NeedsPublishing">
      <xsd:simpleType>
        <xsd:restriction base="dms:Text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40b0177-dd33-438c-912e-8b68433a1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mpaignType" ma:index="27" nillable="true" ma:displayName="CampaignType" ma:format="Dropdown" ma:internalName="CampaignTyp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rrorDetails" ma:index="29" nillable="true" ma:displayName="ErrorDetails" ma:format="Dropdown" ma:internalName="ErrorDetails">
      <xsd:simpleType>
        <xsd:restriction base="dms:Not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605bb-6be9-44f8-ba54-b8a7a59fb15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c92a982-865e-4faa-9f92-8bb811f148f2}" ma:internalName="TaxCatchAll" ma:showField="CatchAllData" ma:web="41a605bb-6be9-44f8-ba54-b8a7a59fb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Date xmlns="54c39503-3629-4c9f-be7e-2a6e27a8e5fe">2024-02-23T17:46:00+00:00</PublishedDate>
    <ErrorDetails xmlns="54c39503-3629-4c9f-be7e-2a6e27a8e5fe" xsi:nil="true"/>
    <PublishedState xmlns="54c39503-3629-4c9f-be7e-2a6e27a8e5fe">Processing</PublishedState>
    <DocumentType xmlns="54c39503-3629-4c9f-be7e-2a6e27a8e5fe">Locate your local dealer or representative</DocumentType>
    <NeedsPublishing xmlns="54c39503-3629-4c9f-be7e-2a6e27a8e5fe" xsi:nil="true"/>
    <FolderType xmlns="54c39503-3629-4c9f-be7e-2a6e27a8e5fe" xsi:nil="true"/>
    <lcf76f155ced4ddcb4097134ff3c332f xmlns="54c39503-3629-4c9f-be7e-2a6e27a8e5fe">
      <Terms xmlns="http://schemas.microsoft.com/office/infopath/2007/PartnerControls"/>
    </lcf76f155ced4ddcb4097134ff3c332f>
    <TaxCatchAll xmlns="41a605bb-6be9-44f8-ba54-b8a7a59fb15b" xsi:nil="true"/>
    <SalesforceID xmlns="54c39503-3629-4c9f-be7e-2a6e27a8e5fe" xsi:nil="true"/>
    <PublishedLink xmlns="54c39503-3629-4c9f-be7e-2a6e27a8e5fe">
      <Url>https://files.sourcewell.org/public/Shared Documents/Solicitations/030321-10354/030321-XOX/Additional Documents/030321-XOX Xerox Dealer List 2.19.2024.xlsx</Url>
      <Description>https://files.sourcewell.org/public/Shared Documents/Solicitations/030321-10354/030321-XOX/Additional Documents/030321-XOX Xerox Dealer List 2.19.2024.xlsx</Description>
    </PublishedLink>
    <CampaignType xmlns="54c39503-3629-4c9f-be7e-2a6e27a8e5fe" xsi:nil="true"/>
  </documentManagement>
</p:properties>
</file>

<file path=customXml/itemProps1.xml><?xml version="1.0" encoding="utf-8"?>
<ds:datastoreItem xmlns:ds="http://schemas.openxmlformats.org/officeDocument/2006/customXml" ds:itemID="{51427138-15BB-4B7C-8197-43FCE31456AA}"/>
</file>

<file path=customXml/itemProps2.xml><?xml version="1.0" encoding="utf-8"?>
<ds:datastoreItem xmlns:ds="http://schemas.openxmlformats.org/officeDocument/2006/customXml" ds:itemID="{6F3AB285-5FCB-42C4-AED8-41BBF683CC20}"/>
</file>

<file path=customXml/itemProps3.xml><?xml version="1.0" encoding="utf-8"?>
<ds:datastoreItem xmlns:ds="http://schemas.openxmlformats.org/officeDocument/2006/customXml" ds:itemID="{734E985B-D979-432F-9C8D-228D832D14D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Authorized Resellers</vt:lpstr>
      <vt:lpstr>XBS</vt:lpstr>
      <vt:lpstr>Agents</vt:lpstr>
    </vt:vector>
  </TitlesOfParts>
  <Company>Xerox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Xerox Corporation</dc:creator>
  <cp:lastModifiedBy>Jones, Rachael</cp:lastModifiedBy>
  <cp:lastPrinted>2022-11-08T21:59:31Z</cp:lastPrinted>
  <dcterms:created xsi:type="dcterms:W3CDTF">2021-09-01T23:18:16Z</dcterms:created>
  <dcterms:modified xsi:type="dcterms:W3CDTF">2024-02-19T18:51:53Z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0x010100C3440679D17D9845B93CDF7A8624354B</vt:lpwstr>
  </property>
  <property fmtid="{D5CDD505-2E9C-101B-9397-08002B2CF9AE}" pid="3" name="MediaServiceImageTags">
    <vt:lpwstr/>
  </property>
</Properties>
</file>